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PivotChartFilter="1" defaultThemeVersion="124226"/>
  <bookViews>
    <workbookView xWindow="90" yWindow="60" windowWidth="15180" windowHeight="8940"/>
  </bookViews>
  <sheets>
    <sheet name="Instructions" sheetId="9" r:id="rId1"/>
    <sheet name="Data" sheetId="1" r:id="rId2"/>
    <sheet name="PivotChart" sheetId="6" r:id="rId3"/>
  </sheets>
  <definedNames>
    <definedName name="_xlnm._FilterDatabase" localSheetId="1" hidden="1">Data!$A$4:$U$126</definedName>
  </definedNames>
  <calcPr calcId="125725"/>
</workbook>
</file>

<file path=xl/calcChain.xml><?xml version="1.0" encoding="utf-8"?>
<calcChain xmlns="http://schemas.openxmlformats.org/spreadsheetml/2006/main">
  <c r="B2" i="6"/>
</calcChain>
</file>

<file path=xl/sharedStrings.xml><?xml version="1.0" encoding="utf-8"?>
<sst xmlns="http://schemas.openxmlformats.org/spreadsheetml/2006/main" count="311" uniqueCount="70">
  <si>
    <t>Small Cone</t>
  </si>
  <si>
    <t>Large Cone</t>
  </si>
  <si>
    <t>Small Cup</t>
  </si>
  <si>
    <t>Large Cup</t>
  </si>
  <si>
    <t>Waffle Cone</t>
  </si>
  <si>
    <t>Actual Sugar Cone</t>
  </si>
  <si>
    <t>Actual Waffle Cone</t>
  </si>
  <si>
    <t>Estimated Sugar Cone</t>
  </si>
  <si>
    <t>Estimated Waffle Cone</t>
  </si>
  <si>
    <t>Sugar Cone Variance</t>
  </si>
  <si>
    <t>Waffle Cone Variance</t>
  </si>
  <si>
    <t>Date</t>
  </si>
  <si>
    <t>Employee One</t>
  </si>
  <si>
    <t>Employee Two</t>
  </si>
  <si>
    <t>Select Average and click OK.</t>
  </si>
  <si>
    <t>TITLE</t>
  </si>
  <si>
    <t>STEPS</t>
  </si>
  <si>
    <t>Key your name in cell C2.</t>
  </si>
  <si>
    <t>Save your work.</t>
  </si>
  <si>
    <t>To create a PivotChart:</t>
  </si>
  <si>
    <r>
      <t xml:space="preserve">On the </t>
    </r>
    <r>
      <rPr>
        <b/>
        <sz val="10"/>
        <rFont val="Arial"/>
        <family val="2"/>
      </rPr>
      <t>Insert</t>
    </r>
    <r>
      <rPr>
        <sz val="10"/>
        <rFont val="Arial"/>
        <family val="2"/>
      </rPr>
      <t xml:space="preserve"> tab in the </t>
    </r>
    <r>
      <rPr>
        <b/>
        <sz val="10"/>
        <rFont val="Arial"/>
        <family val="2"/>
      </rPr>
      <t>Tables</t>
    </r>
    <r>
      <rPr>
        <sz val="10"/>
        <rFont val="Arial"/>
        <family val="2"/>
      </rPr>
      <t xml:space="preserve"> group, select the arrow under </t>
    </r>
    <r>
      <rPr>
        <b/>
        <sz val="10"/>
        <rFont val="Arial"/>
        <family val="2"/>
      </rPr>
      <t>PivotTable</t>
    </r>
    <r>
      <rPr>
        <sz val="10"/>
        <rFont val="Arial"/>
        <family val="2"/>
      </rPr>
      <t xml:space="preserve">, and select </t>
    </r>
    <r>
      <rPr>
        <b/>
        <sz val="10"/>
        <rFont val="Arial"/>
        <family val="2"/>
      </rPr>
      <t>PivotChart</t>
    </r>
    <r>
      <rPr>
        <sz val="10"/>
        <rFont val="Arial"/>
        <family val="2"/>
      </rPr>
      <t>.  The Create PivotTable with PivotChart window appears.</t>
    </r>
  </si>
  <si>
    <t>Select the Existing Worksheet option.</t>
  </si>
  <si>
    <t>Navigate to the PivotChart worksheet, click on cell A6, and click OK.   Your worksheet should appear similar to the following image.</t>
  </si>
  <si>
    <t>Forensic Accounting, Chapter 4</t>
  </si>
  <si>
    <t>To estimate the amount of each product that should have been used:</t>
  </si>
  <si>
    <t>To answer question 2:</t>
  </si>
  <si>
    <t>Problem Number:</t>
  </si>
  <si>
    <t>Student's Name:</t>
  </si>
  <si>
    <t xml:space="preserve">Examine the following table that presents the expected usage of each product for each menu item. </t>
  </si>
  <si>
    <t>To calculate the variance between the actual quantity of each product used compared to the quantity that should have been used:</t>
  </si>
  <si>
    <t>In the PivotTable Field List, click and drag Employee One to the Axis Fields (Categories) box.</t>
  </si>
  <si>
    <t>Click and drag Employee Two to the Legend Fields (Series) box.</t>
  </si>
  <si>
    <t>Examine the PivotChart.  Each amount represents the average yogurt variance on days when the employee in the horizontal axis worked with the employee listed in the legend.  You should have four bars for the first employee, three bars for the second employee, etc., consistent with the values in the PivotTable.</t>
  </si>
  <si>
    <t>Move Toppings Variance from the field list to the Data box.</t>
  </si>
  <si>
    <t>Use the revised PivotChart to answer question 2, then repeat the procedure for the remaining products.</t>
  </si>
  <si>
    <t>The Data worksheet contains sales, employee, and product usage information for a four-month period.  You will begin by creating formulas to estimate the amount of each product that should have been used each day.  You will then calculate a variance between the estimated and actual product used. Finally, you will create a PivotChart on the PivotChart worksheet to analyze the data.</t>
  </si>
  <si>
    <t>Click the Data worksheet tab to view the sales, employee, and product usage data.</t>
  </si>
  <si>
    <t>+B5*6+C5*12+D5*5+E5*10+F5*15+G5*20</t>
  </si>
  <si>
    <t>=(J5-N5)/N5</t>
  </si>
  <si>
    <t>Copy the formulas in cells N5:Q5 for each day in the data table.</t>
  </si>
  <si>
    <t>Copy the formula to cells S5:U5 to create the variances for the remaining products.</t>
  </si>
  <si>
    <t>Copy all the formulas in cells R5:U5 for each day in the table.</t>
  </si>
  <si>
    <t>FORENSIC ACCOUNTING</t>
  </si>
  <si>
    <t>Chapter 4</t>
  </si>
  <si>
    <t>DATA PIVOTCHART</t>
  </si>
  <si>
    <t>To answer question 1:</t>
  </si>
  <si>
    <t>Click on the Sum of Toppings Variance in the Data box, select Value Field Settings, select Average, and click OK.</t>
  </si>
  <si>
    <t>Read all of the steps before working with this workbook.</t>
  </si>
  <si>
    <t>Create similar formulas for the remaining three products, entering the formulas in cells O5:Q5.  Refer to the amounts in the table above to create each formula.</t>
  </si>
  <si>
    <t>Click any single cell in the data.</t>
  </si>
  <si>
    <t>Kurtis Kluck</t>
  </si>
  <si>
    <t>Actual Ice Cream</t>
  </si>
  <si>
    <t>Orange Julius</t>
  </si>
  <si>
    <t>Actual Toppings (Blizzard / Sundae)</t>
  </si>
  <si>
    <t>Estimated Toppings (Blizzard / Sundae)</t>
  </si>
  <si>
    <t>Estimated Ice Cream</t>
  </si>
  <si>
    <t>Ice Cream Variance</t>
  </si>
  <si>
    <t>Toppings (Blizzard / Sundae) Variance</t>
  </si>
  <si>
    <t>MiKayla</t>
  </si>
  <si>
    <t>Hannah</t>
  </si>
  <si>
    <t>Cody</t>
  </si>
  <si>
    <t>Lucas</t>
  </si>
  <si>
    <t>Forensic Accounting - Gettysburg DQ Grill and Chill</t>
  </si>
  <si>
    <t>Coakley</t>
  </si>
  <si>
    <t>Enter the following formula in cell N5 of the Data worksheet. The formula estimates the amount of ice cream that should have been used. Note that the formula uses the amount of ice cream used for each menu item as presented in the table shown above.</t>
  </si>
  <si>
    <t>Enter the following formula in cell R5 for ice cream divides the difference in the two amounts by the estimated amount.</t>
  </si>
  <si>
    <t>Click and drag Ice Cream Variance to the Values box.  Your field list should appear as follows.</t>
  </si>
  <si>
    <t>Click on the Sum of Ice Cream in the Data box and select Value Field Settings.</t>
  </si>
  <si>
    <t>Move Average of Ice Cream from the Data box back to the Field List.</t>
  </si>
  <si>
    <t>Print the PivotChart worksheet solution and turn it in with your questions.</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</si>
</sst>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0.0%"/>
    <numFmt numFmtId="165" formatCode="m/dd"/>
    <numFmt numFmtId="166" formatCode="_(&quot;$&quot;* #,##0_);_(&quot;$&quot;* \(#,##0\);_(&quot;$&quot;* &quot;-&quot;??_);_(@_)"/>
    <numFmt numFmtId="167" formatCode="_(* #,##0_);_(* \(#,##0\);_(* &quot;-&quot;??_);_(@_)"/>
  </numFmts>
  <fonts count="10">
    <font>
      <sz val="11"/>
      <color theme="1"/>
      <name val="Calibri"/>
      <family val="2"/>
      <scheme val="minor"/>
    </font>
    <font>
      <sz val="11"/>
      <color theme="1"/>
      <name val="Calibri"/>
      <family val="2"/>
      <scheme val="minor"/>
    </font>
    <font>
      <sz val="10"/>
      <name val="Arial"/>
      <family val="2"/>
    </font>
    <font>
      <b/>
      <sz val="11"/>
      <name val="Calibri"/>
      <family val="2"/>
      <scheme val="minor"/>
    </font>
    <font>
      <b/>
      <sz val="10"/>
      <name val="Arial"/>
      <family val="2"/>
    </font>
    <font>
      <sz val="11"/>
      <name val="Calibri"/>
      <family val="2"/>
      <scheme val="minor"/>
    </font>
    <font>
      <sz val="11"/>
      <color indexed="12"/>
      <name val="Calibri"/>
      <family val="2"/>
      <scheme val="minor"/>
    </font>
    <font>
      <sz val="11"/>
      <color theme="1"/>
      <name val="Arial"/>
      <family val="2"/>
    </font>
    <font>
      <b/>
      <sz val="11"/>
      <color theme="1"/>
      <name val="Arial"/>
      <family val="2"/>
    </font>
    <font>
      <sz val="10"/>
      <color theme="1"/>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6" tint="0.39997558519241921"/>
        <bgColor indexed="64"/>
      </patternFill>
    </fill>
  </fills>
  <borders count="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1">
    <xf numFmtId="0" fontId="0" fillId="0" borderId="0" xfId="0"/>
    <xf numFmtId="0" fontId="0" fillId="0" borderId="0" xfId="0" applyAlignment="1">
      <alignment vertical="center" wrapText="1"/>
    </xf>
    <xf numFmtId="0" fontId="0" fillId="0" borderId="1" xfId="0" applyBorder="1" applyAlignment="1">
      <alignment horizontal="center" vertical="center" wrapText="1"/>
    </xf>
    <xf numFmtId="164" fontId="0" fillId="0" borderId="0" xfId="1" applyNumberFormat="1" applyFont="1"/>
    <xf numFmtId="0" fontId="2" fillId="0" borderId="0" xfId="0" applyFont="1" applyAlignment="1">
      <alignment vertical="top" wrapText="1"/>
    </xf>
    <xf numFmtId="0" fontId="2" fillId="0" borderId="0" xfId="0" applyFont="1" applyBorder="1" applyAlignment="1">
      <alignment vertical="top" wrapText="1"/>
    </xf>
    <xf numFmtId="0" fontId="4" fillId="0" borderId="0" xfId="0" applyFont="1" applyBorder="1" applyAlignment="1">
      <alignment vertical="top" wrapText="1"/>
    </xf>
    <xf numFmtId="0" fontId="2" fillId="0" borderId="0" xfId="0" applyFont="1" applyFill="1" applyBorder="1" applyAlignment="1">
      <alignment vertical="top" wrapText="1"/>
    </xf>
    <xf numFmtId="0" fontId="4" fillId="0" borderId="0" xfId="0" applyFont="1" applyAlignment="1">
      <alignment horizontal="right" vertical="top"/>
    </xf>
    <xf numFmtId="0" fontId="2" fillId="0" borderId="0" xfId="0" applyFont="1" applyBorder="1" applyAlignment="1">
      <alignment vertical="top"/>
    </xf>
    <xf numFmtId="0" fontId="4" fillId="0" borderId="0" xfId="0" applyFont="1" applyAlignment="1">
      <alignment horizontal="right"/>
    </xf>
    <xf numFmtId="0" fontId="4" fillId="0" borderId="0" xfId="0" applyFont="1" applyFill="1" applyBorder="1" applyAlignment="1">
      <alignment vertical="top" wrapText="1"/>
    </xf>
    <xf numFmtId="165" fontId="0" fillId="0" borderId="0" xfId="0" applyNumberFormat="1"/>
    <xf numFmtId="166" fontId="3" fillId="0" borderId="3" xfId="3" applyNumberFormat="1" applyFont="1" applyBorder="1" applyAlignment="1" applyProtection="1"/>
    <xf numFmtId="166" fontId="3" fillId="0" borderId="4" xfId="3" applyNumberFormat="1" applyFont="1" applyBorder="1" applyAlignment="1" applyProtection="1"/>
    <xf numFmtId="0" fontId="4" fillId="0" borderId="0" xfId="0" applyFont="1" applyAlignment="1">
      <alignment horizontal="right" vertical="center"/>
    </xf>
    <xf numFmtId="167" fontId="0" fillId="0" borderId="0" xfId="2" applyNumberFormat="1" applyFont="1"/>
    <xf numFmtId="167" fontId="0" fillId="0" borderId="1" xfId="2" applyNumberFormat="1" applyFont="1" applyBorder="1" applyAlignment="1">
      <alignment horizontal="center" vertical="center" wrapText="1"/>
    </xf>
    <xf numFmtId="167" fontId="0" fillId="2" borderId="1" xfId="2" applyNumberFormat="1" applyFont="1" applyFill="1" applyBorder="1" applyAlignment="1">
      <alignment horizontal="center" vertical="center" wrapText="1"/>
    </xf>
    <xf numFmtId="167" fontId="0" fillId="2" borderId="0" xfId="2" applyNumberFormat="1" applyFont="1" applyFill="1"/>
    <xf numFmtId="0" fontId="5" fillId="3" borderId="1" xfId="0" applyFont="1" applyFill="1" applyBorder="1" applyAlignment="1">
      <alignment horizontal="center" vertical="center" wrapText="1"/>
    </xf>
    <xf numFmtId="164" fontId="5" fillId="3" borderId="0" xfId="1" applyNumberFormat="1" applyFont="1" applyFill="1"/>
    <xf numFmtId="0" fontId="2" fillId="2" borderId="0" xfId="0" applyFont="1" applyFill="1" applyAlignment="1">
      <alignment vertical="center"/>
    </xf>
    <xf numFmtId="0" fontId="2" fillId="2" borderId="0" xfId="0" applyFont="1" applyFill="1"/>
    <xf numFmtId="0" fontId="2" fillId="2" borderId="0" xfId="0" applyNumberFormat="1" applyFont="1" applyFill="1" applyBorder="1" applyAlignment="1">
      <alignment horizontal="right" vertical="top" indent="1"/>
    </xf>
    <xf numFmtId="0" fontId="2" fillId="2" borderId="0" xfId="0" applyNumberFormat="1" applyFont="1" applyFill="1" applyBorder="1" applyAlignment="1">
      <alignment horizontal="right" vertical="center"/>
    </xf>
    <xf numFmtId="0" fontId="4" fillId="2" borderId="0" xfId="0" applyFont="1" applyFill="1" applyAlignment="1">
      <alignment vertical="top" wrapText="1"/>
    </xf>
    <xf numFmtId="167" fontId="5" fillId="0" borderId="2" xfId="2" applyNumberFormat="1" applyFont="1" applyBorder="1" applyAlignment="1" applyProtection="1">
      <protection locked="0"/>
    </xf>
    <xf numFmtId="167" fontId="6" fillId="0" borderId="0" xfId="2" applyNumberFormat="1" applyFont="1" applyBorder="1" applyAlignment="1">
      <alignment horizontal="left"/>
    </xf>
    <xf numFmtId="166" fontId="5" fillId="0" borderId="2" xfId="3" applyNumberFormat="1" applyFont="1" applyBorder="1" applyAlignment="1" applyProtection="1">
      <protection locked="0"/>
    </xf>
    <xf numFmtId="166" fontId="6" fillId="0" borderId="0" xfId="3" applyNumberFormat="1" applyFont="1" applyBorder="1" applyAlignment="1">
      <alignment horizontal="left"/>
    </xf>
    <xf numFmtId="0" fontId="7" fillId="0" borderId="0" xfId="0" applyFont="1"/>
    <xf numFmtId="0" fontId="7" fillId="0" borderId="0" xfId="0" applyFont="1" applyAlignment="1">
      <alignment vertical="center"/>
    </xf>
    <xf numFmtId="0" fontId="8" fillId="0" borderId="0" xfId="0" applyFont="1" applyAlignment="1">
      <alignment horizontal="right"/>
    </xf>
    <xf numFmtId="0" fontId="7" fillId="0" borderId="0" xfId="0" applyFont="1" applyAlignment="1">
      <alignment wrapText="1"/>
    </xf>
    <xf numFmtId="167" fontId="0" fillId="2" borderId="1" xfId="2" applyNumberFormat="1" applyFont="1" applyFill="1" applyBorder="1" applyAlignment="1">
      <alignment horizontal="center" wrapText="1"/>
    </xf>
    <xf numFmtId="0" fontId="9" fillId="0" borderId="0" xfId="0" quotePrefix="1" applyFont="1" applyAlignment="1">
      <alignment horizontal="left" vertical="center" indent="2"/>
    </xf>
    <xf numFmtId="164" fontId="9" fillId="0" borderId="0" xfId="1" quotePrefix="1" applyNumberFormat="1" applyFont="1" applyAlignment="1">
      <alignment horizontal="left" vertical="center" indent="2"/>
    </xf>
    <xf numFmtId="0" fontId="4" fillId="0" borderId="0" xfId="0" applyFont="1" applyAlignment="1">
      <alignment horizontal="right" vertical="top" wrapText="1"/>
    </xf>
    <xf numFmtId="0" fontId="4" fillId="2" borderId="0" xfId="0" applyFont="1" applyFill="1" applyBorder="1" applyAlignment="1" applyProtection="1">
      <alignment vertical="center"/>
      <protection locked="0"/>
    </xf>
    <xf numFmtId="167" fontId="9" fillId="0" borderId="0" xfId="0" quotePrefix="1" applyNumberFormat="1" applyFont="1" applyAlignment="1">
      <alignment horizontal="left" vertical="center" indent="2"/>
    </xf>
  </cellXfs>
  <cellStyles count="4">
    <cellStyle name="Comma" xfId="2" builtinId="3"/>
    <cellStyle name="Currency" xfId="3"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59056</xdr:colOff>
      <xdr:row>23</xdr:row>
      <xdr:rowOff>99060</xdr:rowOff>
    </xdr:from>
    <xdr:to>
      <xdr:col>2</xdr:col>
      <xdr:colOff>5242135</xdr:colOff>
      <xdr:row>23</xdr:row>
      <xdr:rowOff>3228975</xdr:rowOff>
    </xdr:to>
    <xdr:pic>
      <xdr:nvPicPr>
        <xdr:cNvPr id="1027"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221106" y="8900160"/>
          <a:ext cx="5183079" cy="3129915"/>
        </a:xfrm>
        <a:prstGeom prst="rect">
          <a:avLst/>
        </a:prstGeom>
        <a:noFill/>
        <a:ln w="1">
          <a:noFill/>
          <a:miter lim="800000"/>
          <a:headEnd/>
          <a:tailEnd type="none" w="med" len="med"/>
        </a:ln>
        <a:effectLst/>
      </xdr:spPr>
    </xdr:pic>
    <xdr:clientData/>
  </xdr:twoCellAnchor>
  <xdr:twoCellAnchor editAs="oneCell">
    <xdr:from>
      <xdr:col>2</xdr:col>
      <xdr:colOff>171450</xdr:colOff>
      <xdr:row>27</xdr:row>
      <xdr:rowOff>247650</xdr:rowOff>
    </xdr:from>
    <xdr:to>
      <xdr:col>2</xdr:col>
      <xdr:colOff>3120390</xdr:colOff>
      <xdr:row>28</xdr:row>
      <xdr:rowOff>2312670</xdr:rowOff>
    </xdr:to>
    <xdr:pic>
      <xdr:nvPicPr>
        <xdr:cNvPr id="1029"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333500" y="13373100"/>
          <a:ext cx="2948940" cy="2331720"/>
        </a:xfrm>
        <a:prstGeom prst="rect">
          <a:avLst/>
        </a:prstGeom>
        <a:noFill/>
        <a:ln w="1">
          <a:noFill/>
          <a:miter lim="800000"/>
          <a:headEnd/>
          <a:tailEnd type="none" w="med" len="med"/>
        </a:ln>
        <a:effectLst/>
      </xdr:spPr>
    </xdr:pic>
    <xdr:clientData/>
  </xdr:twoCellAnchor>
  <xdr:twoCellAnchor editAs="oneCell">
    <xdr:from>
      <xdr:col>2</xdr:col>
      <xdr:colOff>28575</xdr:colOff>
      <xdr:row>7</xdr:row>
      <xdr:rowOff>19050</xdr:rowOff>
    </xdr:from>
    <xdr:to>
      <xdr:col>2</xdr:col>
      <xdr:colOff>4915582</xdr:colOff>
      <xdr:row>7</xdr:row>
      <xdr:rowOff>1219368</xdr:rowOff>
    </xdr:to>
    <xdr:pic>
      <xdr:nvPicPr>
        <xdr:cNvPr id="6" name="Picture 5" descr="Capture.PNG"/>
        <xdr:cNvPicPr>
          <a:picLocks noChangeAspect="1"/>
        </xdr:cNvPicPr>
      </xdr:nvPicPr>
      <xdr:blipFill>
        <a:blip xmlns:r="http://schemas.openxmlformats.org/officeDocument/2006/relationships" r:embed="rId3" cstate="print"/>
        <a:stretch>
          <a:fillRect/>
        </a:stretch>
      </xdr:blipFill>
      <xdr:spPr>
        <a:xfrm>
          <a:off x="1190625" y="2667000"/>
          <a:ext cx="4887007" cy="12003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K39"/>
  <sheetViews>
    <sheetView showGridLines="0" tabSelected="1" zoomScaleNormal="100" workbookViewId="0">
      <selection activeCell="J7" sqref="J7"/>
    </sheetView>
  </sheetViews>
  <sheetFormatPr defaultRowHeight="15"/>
  <cols>
    <col min="1" max="1" width="12.7109375" style="33" customWidth="1"/>
    <col min="2" max="2" width="4.7109375" style="31" customWidth="1"/>
    <col min="3" max="3" width="80.7109375" style="31" customWidth="1"/>
    <col min="4" max="16384" width="9.140625" style="31"/>
  </cols>
  <sheetData>
    <row r="1" spans="1:3" ht="22.5" customHeight="1">
      <c r="A1" s="15" t="s">
        <v>15</v>
      </c>
      <c r="B1" s="22"/>
      <c r="C1" s="39" t="s">
        <v>42</v>
      </c>
    </row>
    <row r="2" spans="1:3" ht="19.5" customHeight="1">
      <c r="A2" s="8"/>
      <c r="B2" s="23"/>
      <c r="C2" s="26" t="s">
        <v>43</v>
      </c>
    </row>
    <row r="3" spans="1:3" ht="72" customHeight="1">
      <c r="A3" s="38" t="s">
        <v>44</v>
      </c>
      <c r="B3" s="23"/>
      <c r="C3" s="4" t="s">
        <v>35</v>
      </c>
    </row>
    <row r="4" spans="1:3" ht="21" customHeight="1">
      <c r="A4" s="8" t="s">
        <v>16</v>
      </c>
      <c r="B4" s="24">
        <v>1</v>
      </c>
      <c r="C4" s="9" t="s">
        <v>47</v>
      </c>
    </row>
    <row r="5" spans="1:3" ht="21" customHeight="1">
      <c r="A5" s="10"/>
      <c r="B5" s="24">
        <v>2</v>
      </c>
      <c r="C5" s="5" t="s">
        <v>36</v>
      </c>
    </row>
    <row r="6" spans="1:3" ht="21" customHeight="1">
      <c r="A6" s="10"/>
      <c r="B6" s="24">
        <v>3</v>
      </c>
      <c r="C6" s="5" t="s">
        <v>17</v>
      </c>
    </row>
    <row r="7" spans="1:3" ht="32.1" customHeight="1">
      <c r="A7" s="10"/>
      <c r="B7" s="24">
        <v>4</v>
      </c>
      <c r="C7" s="5" t="s">
        <v>28</v>
      </c>
    </row>
    <row r="8" spans="1:3" ht="104.45" customHeight="1">
      <c r="A8" s="10"/>
      <c r="B8" s="24"/>
      <c r="C8" s="5"/>
    </row>
    <row r="9" spans="1:3" ht="21" customHeight="1">
      <c r="A9" s="10"/>
      <c r="B9" s="24"/>
      <c r="C9" s="6" t="s">
        <v>24</v>
      </c>
    </row>
    <row r="10" spans="1:3" ht="44.1" customHeight="1">
      <c r="A10" s="10"/>
      <c r="B10" s="24">
        <v>5</v>
      </c>
      <c r="C10" s="5" t="s">
        <v>64</v>
      </c>
    </row>
    <row r="11" spans="1:3" ht="21" customHeight="1">
      <c r="A11" s="10"/>
      <c r="B11" s="24"/>
      <c r="C11" s="36" t="s">
        <v>37</v>
      </c>
    </row>
    <row r="12" spans="1:3" ht="32.1" customHeight="1">
      <c r="A12" s="10"/>
      <c r="B12" s="24">
        <v>6</v>
      </c>
      <c r="C12" s="5" t="s">
        <v>48</v>
      </c>
    </row>
    <row r="13" spans="1:3" ht="21" customHeight="1">
      <c r="A13" s="10"/>
      <c r="B13" s="24">
        <v>7</v>
      </c>
      <c r="C13" s="5" t="s">
        <v>39</v>
      </c>
    </row>
    <row r="14" spans="1:3" ht="32.1" customHeight="1">
      <c r="A14" s="10"/>
      <c r="B14" s="24"/>
      <c r="C14" s="6" t="s">
        <v>29</v>
      </c>
    </row>
    <row r="15" spans="1:3" ht="32.1" customHeight="1">
      <c r="A15" s="10"/>
      <c r="B15" s="24">
        <v>8</v>
      </c>
      <c r="C15" s="5" t="s">
        <v>65</v>
      </c>
    </row>
    <row r="16" spans="1:3" s="32" customFormat="1" ht="21" customHeight="1">
      <c r="A16" s="15"/>
      <c r="B16" s="25"/>
      <c r="C16" s="37" t="s">
        <v>38</v>
      </c>
    </row>
    <row r="17" spans="1:11" ht="21" customHeight="1">
      <c r="A17" s="10"/>
      <c r="B17" s="24">
        <v>9</v>
      </c>
      <c r="C17" s="5" t="s">
        <v>40</v>
      </c>
    </row>
    <row r="18" spans="1:11" ht="21" customHeight="1">
      <c r="A18" s="10"/>
      <c r="B18" s="24">
        <v>10</v>
      </c>
      <c r="C18" s="5" t="s">
        <v>41</v>
      </c>
    </row>
    <row r="19" spans="1:11" ht="21" customHeight="1">
      <c r="B19" s="24"/>
      <c r="C19" s="6" t="s">
        <v>19</v>
      </c>
      <c r="D19" s="34"/>
      <c r="E19" s="34"/>
      <c r="F19" s="34"/>
      <c r="G19" s="34"/>
      <c r="H19" s="34"/>
      <c r="I19" s="34"/>
      <c r="J19" s="34"/>
      <c r="K19" s="34"/>
    </row>
    <row r="20" spans="1:11" ht="21" customHeight="1">
      <c r="B20" s="24">
        <v>11</v>
      </c>
      <c r="C20" s="7" t="s">
        <v>49</v>
      </c>
    </row>
    <row r="21" spans="1:11" ht="32.1" customHeight="1">
      <c r="B21" s="24">
        <v>12</v>
      </c>
      <c r="C21" s="7" t="s">
        <v>20</v>
      </c>
    </row>
    <row r="22" spans="1:11" ht="21" customHeight="1">
      <c r="B22" s="24">
        <v>13</v>
      </c>
      <c r="C22" s="7" t="s">
        <v>21</v>
      </c>
    </row>
    <row r="23" spans="1:11" ht="32.1" customHeight="1">
      <c r="B23" s="24">
        <v>14</v>
      </c>
      <c r="C23" s="7" t="s">
        <v>22</v>
      </c>
    </row>
    <row r="24" spans="1:11" ht="271.5" customHeight="1">
      <c r="B24" s="24"/>
      <c r="C24" s="5"/>
    </row>
    <row r="25" spans="1:11" ht="21" customHeight="1">
      <c r="B25" s="24"/>
      <c r="C25" s="11" t="s">
        <v>45</v>
      </c>
    </row>
    <row r="26" spans="1:11" ht="21" customHeight="1">
      <c r="B26" s="24">
        <v>15</v>
      </c>
      <c r="C26" s="7" t="s">
        <v>30</v>
      </c>
    </row>
    <row r="27" spans="1:11" ht="21" customHeight="1">
      <c r="B27" s="24">
        <v>16</v>
      </c>
      <c r="C27" s="7" t="s">
        <v>31</v>
      </c>
    </row>
    <row r="28" spans="1:11" ht="21" customHeight="1">
      <c r="B28" s="24">
        <v>17</v>
      </c>
      <c r="C28" s="7" t="s">
        <v>66</v>
      </c>
    </row>
    <row r="29" spans="1:11" ht="189" customHeight="1">
      <c r="B29" s="24"/>
      <c r="C29" s="7"/>
    </row>
    <row r="30" spans="1:11" ht="21" customHeight="1">
      <c r="B30" s="24">
        <v>18</v>
      </c>
      <c r="C30" s="7" t="s">
        <v>67</v>
      </c>
    </row>
    <row r="31" spans="1:11" ht="21" customHeight="1">
      <c r="B31" s="24">
        <v>19</v>
      </c>
      <c r="C31" s="7" t="s">
        <v>14</v>
      </c>
    </row>
    <row r="32" spans="1:11" ht="58.15" customHeight="1">
      <c r="B32" s="24">
        <v>20</v>
      </c>
      <c r="C32" s="7" t="s">
        <v>32</v>
      </c>
    </row>
    <row r="33" spans="2:3" ht="21" customHeight="1">
      <c r="B33" s="24"/>
      <c r="C33" s="11" t="s">
        <v>25</v>
      </c>
    </row>
    <row r="34" spans="2:3" ht="21" customHeight="1">
      <c r="B34" s="24">
        <v>21</v>
      </c>
      <c r="C34" s="7" t="s">
        <v>68</v>
      </c>
    </row>
    <row r="35" spans="2:3" ht="21" customHeight="1">
      <c r="B35" s="24">
        <v>22</v>
      </c>
      <c r="C35" s="7" t="s">
        <v>33</v>
      </c>
    </row>
    <row r="36" spans="2:3" ht="32.1" customHeight="1">
      <c r="B36" s="24">
        <v>23</v>
      </c>
      <c r="C36" s="7" t="s">
        <v>46</v>
      </c>
    </row>
    <row r="37" spans="2:3" ht="32.1" customHeight="1">
      <c r="B37" s="24">
        <v>24</v>
      </c>
      <c r="C37" s="7" t="s">
        <v>34</v>
      </c>
    </row>
    <row r="38" spans="2:3" ht="21" customHeight="1">
      <c r="B38" s="24">
        <v>25</v>
      </c>
      <c r="C38" s="7" t="s">
        <v>69</v>
      </c>
    </row>
    <row r="39" spans="2:3" ht="21" customHeight="1">
      <c r="B39" s="24">
        <v>26</v>
      </c>
      <c r="C39" s="7" t="s">
        <v>18</v>
      </c>
    </row>
  </sheetData>
  <pageMargins left="0.7" right="0.7" top="0.75" bottom="0.75" header="0.3" footer="0.3"/>
  <pageSetup scale="86" fitToHeight="2" orientation="portrait" r:id="rId1"/>
  <drawing r:id="rId2"/>
</worksheet>
</file>

<file path=xl/worksheets/sheet2.xml><?xml version="1.0" encoding="utf-8"?>
<worksheet xmlns="http://schemas.openxmlformats.org/spreadsheetml/2006/main" xmlns:r="http://schemas.openxmlformats.org/officeDocument/2006/relationships">
  <dimension ref="A1:U126"/>
  <sheetViews>
    <sheetView topLeftCell="A16" workbookViewId="0">
      <selection activeCell="I13" sqref="I13"/>
    </sheetView>
  </sheetViews>
  <sheetFormatPr defaultRowHeight="15"/>
  <cols>
    <col min="1" max="1" width="9.140625" customWidth="1"/>
    <col min="2" max="6" width="8.140625" style="16" customWidth="1"/>
    <col min="7" max="7" width="9.42578125" style="16" customWidth="1"/>
    <col min="8" max="9" width="11" customWidth="1"/>
    <col min="10" max="10" width="9.140625" style="16" bestFit="1" customWidth="1"/>
    <col min="11" max="13" width="8.85546875" style="16"/>
    <col min="14" max="14" width="10.85546875" style="16" customWidth="1"/>
    <col min="15" max="15" width="10.7109375" style="16" customWidth="1"/>
    <col min="16" max="16" width="9.7109375" style="16" customWidth="1"/>
    <col min="17" max="17" width="9.5703125" style="16" customWidth="1"/>
  </cols>
  <sheetData>
    <row r="1" spans="1:21">
      <c r="A1" s="13" t="s">
        <v>26</v>
      </c>
      <c r="C1" s="27" t="s">
        <v>62</v>
      </c>
    </row>
    <row r="2" spans="1:21">
      <c r="A2" s="14" t="s">
        <v>27</v>
      </c>
      <c r="C2" s="28" t="s">
        <v>50</v>
      </c>
    </row>
    <row r="4" spans="1:21" s="1" customFormat="1" ht="48.6" customHeight="1">
      <c r="A4" s="2" t="s">
        <v>11</v>
      </c>
      <c r="B4" s="17" t="s">
        <v>0</v>
      </c>
      <c r="C4" s="17" t="s">
        <v>1</v>
      </c>
      <c r="D4" s="17" t="s">
        <v>2</v>
      </c>
      <c r="E4" s="17" t="s">
        <v>3</v>
      </c>
      <c r="F4" s="17" t="s">
        <v>4</v>
      </c>
      <c r="G4" s="17" t="s">
        <v>52</v>
      </c>
      <c r="H4" s="2" t="s">
        <v>12</v>
      </c>
      <c r="I4" s="2" t="s">
        <v>13</v>
      </c>
      <c r="J4" s="17" t="s">
        <v>51</v>
      </c>
      <c r="K4" s="17" t="s">
        <v>53</v>
      </c>
      <c r="L4" s="17" t="s">
        <v>5</v>
      </c>
      <c r="M4" s="17" t="s">
        <v>6</v>
      </c>
      <c r="N4" s="18" t="s">
        <v>55</v>
      </c>
      <c r="O4" s="18" t="s">
        <v>54</v>
      </c>
      <c r="P4" s="35" t="s">
        <v>7</v>
      </c>
      <c r="Q4" s="35" t="s">
        <v>8</v>
      </c>
      <c r="R4" s="20" t="s">
        <v>56</v>
      </c>
      <c r="S4" s="20" t="s">
        <v>57</v>
      </c>
      <c r="T4" s="20" t="s">
        <v>9</v>
      </c>
      <c r="U4" s="20" t="s">
        <v>10</v>
      </c>
    </row>
    <row r="5" spans="1:21">
      <c r="A5" s="12">
        <v>40330</v>
      </c>
      <c r="B5" s="16">
        <v>62</v>
      </c>
      <c r="C5" s="16">
        <v>58</v>
      </c>
      <c r="D5" s="16">
        <v>56</v>
      </c>
      <c r="E5" s="16">
        <v>53</v>
      </c>
      <c r="F5" s="16">
        <v>68</v>
      </c>
      <c r="G5" s="16">
        <v>39</v>
      </c>
      <c r="H5" t="s">
        <v>63</v>
      </c>
      <c r="I5" t="s">
        <v>58</v>
      </c>
      <c r="J5" s="16">
        <v>3799</v>
      </c>
      <c r="K5" s="16">
        <v>305</v>
      </c>
      <c r="L5" s="16">
        <v>121</v>
      </c>
      <c r="M5" s="16">
        <v>68</v>
      </c>
      <c r="N5" s="40"/>
      <c r="O5" s="19"/>
      <c r="P5" s="19"/>
      <c r="Q5" s="19"/>
      <c r="R5" s="21"/>
      <c r="S5" s="21"/>
      <c r="T5" s="21"/>
      <c r="U5" s="21"/>
    </row>
    <row r="6" spans="1:21">
      <c r="A6" s="12">
        <v>40331</v>
      </c>
      <c r="B6" s="16">
        <v>63</v>
      </c>
      <c r="C6" s="16">
        <v>68</v>
      </c>
      <c r="D6" s="16">
        <v>67</v>
      </c>
      <c r="E6" s="16">
        <v>70</v>
      </c>
      <c r="F6" s="16">
        <v>92</v>
      </c>
      <c r="G6" s="16">
        <v>25</v>
      </c>
      <c r="H6" t="s">
        <v>63</v>
      </c>
      <c r="I6" t="s">
        <v>59</v>
      </c>
      <c r="J6" s="16">
        <v>4290</v>
      </c>
      <c r="K6" s="16">
        <v>333</v>
      </c>
      <c r="L6" s="16">
        <v>139</v>
      </c>
      <c r="M6" s="16">
        <v>97</v>
      </c>
      <c r="N6" s="40"/>
      <c r="O6" s="19"/>
      <c r="P6" s="19"/>
      <c r="Q6" s="19"/>
      <c r="R6" s="21"/>
      <c r="S6" s="21"/>
      <c r="T6" s="21"/>
      <c r="U6" s="21"/>
    </row>
    <row r="7" spans="1:21">
      <c r="A7" s="12">
        <v>40332</v>
      </c>
      <c r="B7" s="16">
        <v>66</v>
      </c>
      <c r="C7" s="16">
        <v>60</v>
      </c>
      <c r="D7" s="16">
        <v>38</v>
      </c>
      <c r="E7" s="16">
        <v>51</v>
      </c>
      <c r="F7" s="16">
        <v>52</v>
      </c>
      <c r="G7" s="16">
        <v>25</v>
      </c>
      <c r="H7" t="s">
        <v>63</v>
      </c>
      <c r="I7" t="s">
        <v>59</v>
      </c>
      <c r="J7" s="16">
        <v>3229</v>
      </c>
      <c r="K7" s="16">
        <v>236</v>
      </c>
      <c r="L7" s="16">
        <v>134</v>
      </c>
      <c r="M7" s="16">
        <v>53</v>
      </c>
      <c r="N7" s="40"/>
      <c r="O7" s="19"/>
      <c r="P7" s="19"/>
      <c r="Q7" s="19"/>
      <c r="R7" s="21"/>
      <c r="S7" s="21"/>
      <c r="T7" s="21"/>
      <c r="U7" s="21"/>
    </row>
    <row r="8" spans="1:21">
      <c r="A8" s="12">
        <v>40333</v>
      </c>
      <c r="B8" s="16">
        <v>40</v>
      </c>
      <c r="C8" s="16">
        <v>56</v>
      </c>
      <c r="D8" s="16">
        <v>69</v>
      </c>
      <c r="E8" s="16">
        <v>69</v>
      </c>
      <c r="F8" s="16">
        <v>55</v>
      </c>
      <c r="G8" s="16">
        <v>26</v>
      </c>
      <c r="H8" t="s">
        <v>60</v>
      </c>
      <c r="I8" t="s">
        <v>61</v>
      </c>
      <c r="J8" s="16">
        <v>3338</v>
      </c>
      <c r="K8" s="16">
        <v>266</v>
      </c>
      <c r="L8" s="16">
        <v>97</v>
      </c>
      <c r="M8" s="16">
        <v>57</v>
      </c>
      <c r="N8" s="40"/>
      <c r="O8" s="19"/>
      <c r="P8" s="19"/>
      <c r="Q8" s="19"/>
      <c r="R8" s="21"/>
      <c r="S8" s="21"/>
      <c r="T8" s="21"/>
      <c r="U8" s="21"/>
    </row>
    <row r="9" spans="1:21">
      <c r="A9" s="12">
        <v>40334</v>
      </c>
      <c r="B9" s="16">
        <v>45</v>
      </c>
      <c r="C9" s="16">
        <v>68</v>
      </c>
      <c r="D9" s="16">
        <v>30</v>
      </c>
      <c r="E9" s="16">
        <v>75</v>
      </c>
      <c r="F9" s="16">
        <v>48</v>
      </c>
      <c r="G9" s="16">
        <v>39</v>
      </c>
      <c r="H9" t="s">
        <v>59</v>
      </c>
      <c r="I9" t="s">
        <v>58</v>
      </c>
      <c r="J9" s="16">
        <v>3591</v>
      </c>
      <c r="K9" s="16">
        <v>288</v>
      </c>
      <c r="L9" s="16">
        <v>116</v>
      </c>
      <c r="M9" s="16">
        <v>49</v>
      </c>
      <c r="N9" s="40"/>
      <c r="O9" s="19"/>
      <c r="P9" s="19"/>
      <c r="Q9" s="19"/>
      <c r="R9" s="21"/>
      <c r="S9" s="21"/>
      <c r="T9" s="21"/>
      <c r="U9" s="21"/>
    </row>
    <row r="10" spans="1:21">
      <c r="A10" s="12">
        <v>40335</v>
      </c>
      <c r="B10" s="16">
        <v>45</v>
      </c>
      <c r="C10" s="16">
        <v>59</v>
      </c>
      <c r="D10" s="16">
        <v>53</v>
      </c>
      <c r="E10" s="16">
        <v>73</v>
      </c>
      <c r="F10" s="16">
        <v>56</v>
      </c>
      <c r="G10" s="16">
        <v>26</v>
      </c>
      <c r="H10" t="s">
        <v>61</v>
      </c>
      <c r="I10" t="s">
        <v>58</v>
      </c>
      <c r="J10" s="16">
        <v>3353</v>
      </c>
      <c r="K10" s="16">
        <v>269</v>
      </c>
      <c r="L10" s="16">
        <v>105</v>
      </c>
      <c r="M10" s="16">
        <v>57</v>
      </c>
      <c r="N10" s="40"/>
      <c r="O10" s="19"/>
      <c r="P10" s="19"/>
      <c r="Q10" s="19"/>
      <c r="R10" s="21"/>
      <c r="S10" s="21"/>
      <c r="T10" s="21"/>
      <c r="U10" s="21"/>
    </row>
    <row r="11" spans="1:21">
      <c r="A11" s="12">
        <v>40336</v>
      </c>
      <c r="B11" s="16">
        <v>60</v>
      </c>
      <c r="C11" s="16">
        <v>42</v>
      </c>
      <c r="D11" s="16">
        <v>50</v>
      </c>
      <c r="E11" s="16">
        <v>62</v>
      </c>
      <c r="F11" s="16">
        <v>54</v>
      </c>
      <c r="G11" s="16">
        <v>20</v>
      </c>
      <c r="H11" t="s">
        <v>61</v>
      </c>
      <c r="I11" t="s">
        <v>58</v>
      </c>
      <c r="J11" s="16">
        <v>2950</v>
      </c>
      <c r="K11" s="16">
        <v>231</v>
      </c>
      <c r="L11" s="16">
        <v>105</v>
      </c>
      <c r="M11" s="16">
        <v>55</v>
      </c>
      <c r="N11" s="40"/>
      <c r="O11" s="19"/>
      <c r="P11" s="19"/>
      <c r="Q11" s="19"/>
      <c r="R11" s="21"/>
      <c r="S11" s="21"/>
      <c r="T11" s="21"/>
      <c r="U11" s="21"/>
    </row>
    <row r="12" spans="1:21">
      <c r="A12" s="12">
        <v>40337</v>
      </c>
      <c r="B12" s="16">
        <v>61</v>
      </c>
      <c r="C12" s="16">
        <v>69</v>
      </c>
      <c r="D12" s="16">
        <v>33</v>
      </c>
      <c r="E12" s="16">
        <v>72</v>
      </c>
      <c r="F12" s="16">
        <v>43</v>
      </c>
      <c r="G12" s="16">
        <v>30</v>
      </c>
      <c r="H12" t="s">
        <v>63</v>
      </c>
      <c r="I12" t="s">
        <v>59</v>
      </c>
      <c r="J12" s="16">
        <v>3407</v>
      </c>
      <c r="K12" s="16">
        <v>256</v>
      </c>
      <c r="L12" s="16">
        <v>134</v>
      </c>
      <c r="M12" s="16">
        <v>44</v>
      </c>
      <c r="N12" s="40"/>
      <c r="O12" s="19"/>
      <c r="P12" s="19"/>
      <c r="Q12" s="19"/>
      <c r="R12" s="21"/>
      <c r="S12" s="21"/>
      <c r="T12" s="21"/>
      <c r="U12" s="21"/>
    </row>
    <row r="13" spans="1:21">
      <c r="A13" s="12">
        <v>40338</v>
      </c>
      <c r="B13" s="16">
        <v>55</v>
      </c>
      <c r="C13" s="16">
        <v>61</v>
      </c>
      <c r="D13" s="16">
        <v>49</v>
      </c>
      <c r="E13" s="16">
        <v>62</v>
      </c>
      <c r="F13" s="16">
        <v>82</v>
      </c>
      <c r="G13" s="16">
        <v>25</v>
      </c>
      <c r="H13" t="s">
        <v>63</v>
      </c>
      <c r="I13" t="s">
        <v>59</v>
      </c>
      <c r="J13" s="16">
        <v>3737</v>
      </c>
      <c r="K13" s="16">
        <v>294</v>
      </c>
      <c r="L13" s="16">
        <v>119</v>
      </c>
      <c r="M13" s="16">
        <v>86</v>
      </c>
      <c r="N13" s="40"/>
      <c r="O13" s="19"/>
      <c r="P13" s="19"/>
      <c r="Q13" s="19"/>
      <c r="R13" s="21"/>
      <c r="S13" s="21"/>
      <c r="T13" s="21"/>
      <c r="U13" s="21"/>
    </row>
    <row r="14" spans="1:21">
      <c r="A14" s="12">
        <v>40339</v>
      </c>
      <c r="B14" s="16">
        <v>68</v>
      </c>
      <c r="C14" s="16">
        <v>44</v>
      </c>
      <c r="D14" s="16">
        <v>42</v>
      </c>
      <c r="E14" s="16">
        <v>79</v>
      </c>
      <c r="F14" s="16">
        <v>91</v>
      </c>
      <c r="G14" s="16">
        <v>30</v>
      </c>
      <c r="H14" t="s">
        <v>60</v>
      </c>
      <c r="I14" t="s">
        <v>58</v>
      </c>
      <c r="J14" s="16">
        <v>4006</v>
      </c>
      <c r="K14" s="16">
        <v>333</v>
      </c>
      <c r="L14" s="16">
        <v>114</v>
      </c>
      <c r="M14" s="16">
        <v>93</v>
      </c>
      <c r="N14" s="40"/>
      <c r="O14" s="19"/>
      <c r="P14" s="19"/>
      <c r="Q14" s="19"/>
      <c r="R14" s="21"/>
      <c r="S14" s="21"/>
      <c r="T14" s="21"/>
      <c r="U14" s="21"/>
    </row>
    <row r="15" spans="1:21">
      <c r="A15" s="12">
        <v>40340</v>
      </c>
      <c r="B15" s="16">
        <v>70</v>
      </c>
      <c r="C15" s="16">
        <v>41</v>
      </c>
      <c r="D15" s="16">
        <v>65</v>
      </c>
      <c r="E15" s="16">
        <v>43</v>
      </c>
      <c r="F15" s="16">
        <v>63</v>
      </c>
      <c r="G15" s="16">
        <v>31</v>
      </c>
      <c r="H15" t="s">
        <v>63</v>
      </c>
      <c r="I15" t="s">
        <v>59</v>
      </c>
      <c r="J15" s="16">
        <v>3365</v>
      </c>
      <c r="K15" s="16">
        <v>278</v>
      </c>
      <c r="L15" s="16">
        <v>115</v>
      </c>
      <c r="M15" s="16">
        <v>65</v>
      </c>
      <c r="N15" s="40"/>
      <c r="O15" s="19"/>
      <c r="P15" s="19"/>
      <c r="Q15" s="19"/>
      <c r="R15" s="21"/>
      <c r="S15" s="21"/>
      <c r="T15" s="21"/>
      <c r="U15" s="21"/>
    </row>
    <row r="16" spans="1:21">
      <c r="A16" s="12">
        <v>40341</v>
      </c>
      <c r="B16" s="16">
        <v>52</v>
      </c>
      <c r="C16" s="16">
        <v>65</v>
      </c>
      <c r="D16" s="16">
        <v>49</v>
      </c>
      <c r="E16" s="16">
        <v>43</v>
      </c>
      <c r="F16" s="16">
        <v>85</v>
      </c>
      <c r="G16" s="16">
        <v>30</v>
      </c>
      <c r="H16" t="s">
        <v>59</v>
      </c>
      <c r="I16" t="s">
        <v>58</v>
      </c>
      <c r="J16" s="16">
        <v>3704</v>
      </c>
      <c r="K16" s="16">
        <v>287</v>
      </c>
      <c r="L16" s="16">
        <v>118</v>
      </c>
      <c r="M16" s="16">
        <v>86</v>
      </c>
      <c r="N16" s="40"/>
      <c r="O16" s="19"/>
      <c r="P16" s="19"/>
      <c r="Q16" s="19"/>
      <c r="R16" s="21"/>
      <c r="S16" s="21"/>
      <c r="T16" s="21"/>
      <c r="U16" s="21"/>
    </row>
    <row r="17" spans="1:21">
      <c r="A17" s="12">
        <v>40342</v>
      </c>
      <c r="B17" s="16">
        <v>59</v>
      </c>
      <c r="C17" s="16">
        <v>63</v>
      </c>
      <c r="D17" s="16">
        <v>62</v>
      </c>
      <c r="E17" s="16">
        <v>71</v>
      </c>
      <c r="F17" s="16">
        <v>71</v>
      </c>
      <c r="G17" s="16">
        <v>20</v>
      </c>
      <c r="H17" t="s">
        <v>63</v>
      </c>
      <c r="I17" t="s">
        <v>58</v>
      </c>
      <c r="J17" s="16">
        <v>3688</v>
      </c>
      <c r="K17" s="16">
        <v>271</v>
      </c>
      <c r="L17" s="16">
        <v>125</v>
      </c>
      <c r="M17" s="16">
        <v>72</v>
      </c>
      <c r="N17" s="40"/>
      <c r="O17" s="19"/>
      <c r="P17" s="19"/>
      <c r="Q17" s="19"/>
      <c r="R17" s="21"/>
      <c r="S17" s="21"/>
      <c r="T17" s="21"/>
      <c r="U17" s="21"/>
    </row>
    <row r="18" spans="1:21">
      <c r="A18" s="12">
        <v>40343</v>
      </c>
      <c r="B18" s="16">
        <v>54</v>
      </c>
      <c r="C18" s="16">
        <v>48</v>
      </c>
      <c r="D18" s="16">
        <v>45</v>
      </c>
      <c r="E18" s="16">
        <v>40</v>
      </c>
      <c r="F18" s="16">
        <v>69</v>
      </c>
      <c r="G18" s="16">
        <v>38</v>
      </c>
      <c r="H18" t="s">
        <v>63</v>
      </c>
      <c r="I18" t="s">
        <v>61</v>
      </c>
      <c r="J18" s="16">
        <v>3403</v>
      </c>
      <c r="K18" s="16">
        <v>287</v>
      </c>
      <c r="L18" s="16">
        <v>103</v>
      </c>
      <c r="M18" s="16">
        <v>70</v>
      </c>
      <c r="N18" s="40"/>
      <c r="O18" s="19"/>
      <c r="P18" s="19"/>
      <c r="Q18" s="19"/>
      <c r="R18" s="21"/>
      <c r="S18" s="21"/>
      <c r="T18" s="21"/>
      <c r="U18" s="21"/>
    </row>
    <row r="19" spans="1:21">
      <c r="A19" s="12">
        <v>40344</v>
      </c>
      <c r="B19" s="16">
        <v>49</v>
      </c>
      <c r="C19" s="16">
        <v>51</v>
      </c>
      <c r="D19" s="16">
        <v>31</v>
      </c>
      <c r="E19" s="16">
        <v>40</v>
      </c>
      <c r="F19" s="16">
        <v>43</v>
      </c>
      <c r="G19" s="16">
        <v>29</v>
      </c>
      <c r="H19" t="s">
        <v>60</v>
      </c>
      <c r="I19" t="s">
        <v>61</v>
      </c>
      <c r="J19" s="16">
        <v>2699</v>
      </c>
      <c r="K19" s="16">
        <v>212</v>
      </c>
      <c r="L19" s="16">
        <v>101</v>
      </c>
      <c r="M19" s="16">
        <v>44</v>
      </c>
      <c r="N19" s="40"/>
      <c r="O19" s="19"/>
      <c r="P19" s="19"/>
      <c r="Q19" s="19"/>
      <c r="R19" s="21"/>
      <c r="S19" s="21"/>
      <c r="T19" s="21"/>
      <c r="U19" s="21"/>
    </row>
    <row r="20" spans="1:21">
      <c r="A20" s="12">
        <v>40345</v>
      </c>
      <c r="B20" s="16">
        <v>45</v>
      </c>
      <c r="C20" s="16">
        <v>47</v>
      </c>
      <c r="D20" s="16">
        <v>42</v>
      </c>
      <c r="E20" s="16">
        <v>57</v>
      </c>
      <c r="F20" s="16">
        <v>77</v>
      </c>
      <c r="G20" s="16">
        <v>23</v>
      </c>
      <c r="H20" t="s">
        <v>63</v>
      </c>
      <c r="I20" t="s">
        <v>61</v>
      </c>
      <c r="J20" s="16">
        <v>3290</v>
      </c>
      <c r="K20" s="16">
        <v>271</v>
      </c>
      <c r="L20" s="16">
        <v>93</v>
      </c>
      <c r="M20" s="16">
        <v>79</v>
      </c>
      <c r="N20" s="40"/>
      <c r="O20" s="19"/>
      <c r="P20" s="19"/>
      <c r="Q20" s="19"/>
      <c r="R20" s="21"/>
      <c r="S20" s="21"/>
      <c r="T20" s="21"/>
      <c r="U20" s="21"/>
    </row>
    <row r="21" spans="1:21">
      <c r="A21" s="12">
        <v>40346</v>
      </c>
      <c r="B21" s="16">
        <v>58</v>
      </c>
      <c r="C21" s="16">
        <v>48</v>
      </c>
      <c r="D21" s="16">
        <v>64</v>
      </c>
      <c r="E21" s="16">
        <v>78</v>
      </c>
      <c r="F21" s="16">
        <v>98</v>
      </c>
      <c r="G21" s="16">
        <v>20</v>
      </c>
      <c r="H21" t="s">
        <v>60</v>
      </c>
      <c r="I21" t="s">
        <v>63</v>
      </c>
      <c r="J21" s="16">
        <v>4038</v>
      </c>
      <c r="K21" s="16">
        <v>327</v>
      </c>
      <c r="L21" s="16">
        <v>107</v>
      </c>
      <c r="M21" s="16">
        <v>100</v>
      </c>
      <c r="N21" s="40"/>
      <c r="O21" s="19"/>
      <c r="P21" s="19"/>
      <c r="Q21" s="19"/>
      <c r="R21" s="21"/>
      <c r="S21" s="21"/>
      <c r="T21" s="21"/>
      <c r="U21" s="21"/>
    </row>
    <row r="22" spans="1:21">
      <c r="A22" s="12">
        <v>40347</v>
      </c>
      <c r="B22" s="16">
        <v>66</v>
      </c>
      <c r="C22" s="16">
        <v>41</v>
      </c>
      <c r="D22" s="16">
        <v>33</v>
      </c>
      <c r="E22" s="16">
        <v>75</v>
      </c>
      <c r="F22" s="16">
        <v>86</v>
      </c>
      <c r="G22" s="16">
        <v>35</v>
      </c>
      <c r="H22" t="s">
        <v>63</v>
      </c>
      <c r="I22" t="s">
        <v>61</v>
      </c>
      <c r="J22" s="16">
        <v>3914</v>
      </c>
      <c r="K22" s="16">
        <v>337</v>
      </c>
      <c r="L22" s="16">
        <v>109</v>
      </c>
      <c r="M22" s="16">
        <v>86</v>
      </c>
      <c r="N22" s="40"/>
      <c r="O22" s="19"/>
      <c r="P22" s="19"/>
      <c r="Q22" s="19"/>
      <c r="R22" s="21"/>
      <c r="S22" s="21"/>
      <c r="T22" s="21"/>
      <c r="U22" s="21"/>
    </row>
    <row r="23" spans="1:21">
      <c r="A23" s="12">
        <v>40348</v>
      </c>
      <c r="B23" s="16">
        <v>53</v>
      </c>
      <c r="C23" s="16">
        <v>70</v>
      </c>
      <c r="D23" s="16">
        <v>53</v>
      </c>
      <c r="E23" s="16">
        <v>58</v>
      </c>
      <c r="F23" s="16">
        <v>100</v>
      </c>
      <c r="G23" s="16">
        <v>35</v>
      </c>
      <c r="H23" t="s">
        <v>63</v>
      </c>
      <c r="I23" t="s">
        <v>61</v>
      </c>
      <c r="J23" s="16">
        <v>4308</v>
      </c>
      <c r="K23" s="16">
        <v>341</v>
      </c>
      <c r="L23" s="16">
        <v>124</v>
      </c>
      <c r="M23" s="16">
        <v>101</v>
      </c>
      <c r="N23" s="40"/>
      <c r="O23" s="19"/>
      <c r="P23" s="19"/>
      <c r="Q23" s="19"/>
      <c r="R23" s="21"/>
      <c r="S23" s="21"/>
      <c r="T23" s="21"/>
      <c r="U23" s="21"/>
    </row>
    <row r="24" spans="1:21">
      <c r="A24" s="12">
        <v>40349</v>
      </c>
      <c r="B24" s="16">
        <v>52</v>
      </c>
      <c r="C24" s="16">
        <v>55</v>
      </c>
      <c r="D24" s="16">
        <v>62</v>
      </c>
      <c r="E24" s="16">
        <v>78</v>
      </c>
      <c r="F24" s="16">
        <v>73</v>
      </c>
      <c r="G24" s="16">
        <v>35</v>
      </c>
      <c r="H24" t="s">
        <v>60</v>
      </c>
      <c r="I24" t="s">
        <v>63</v>
      </c>
      <c r="J24" s="16">
        <v>3919</v>
      </c>
      <c r="K24" s="16">
        <v>326</v>
      </c>
      <c r="L24" s="16">
        <v>109</v>
      </c>
      <c r="M24" s="16">
        <v>75</v>
      </c>
      <c r="N24" s="40"/>
      <c r="O24" s="19"/>
      <c r="P24" s="19"/>
      <c r="Q24" s="19"/>
      <c r="R24" s="21"/>
      <c r="S24" s="21"/>
      <c r="T24" s="21"/>
      <c r="U24" s="21"/>
    </row>
    <row r="25" spans="1:21">
      <c r="A25" s="12">
        <v>40350</v>
      </c>
      <c r="B25" s="16">
        <v>70</v>
      </c>
      <c r="C25" s="16">
        <v>53</v>
      </c>
      <c r="D25" s="16">
        <v>55</v>
      </c>
      <c r="E25" s="16">
        <v>62</v>
      </c>
      <c r="F25" s="16">
        <v>40</v>
      </c>
      <c r="G25" s="16">
        <v>31</v>
      </c>
      <c r="H25" t="s">
        <v>61</v>
      </c>
      <c r="I25" t="s">
        <v>59</v>
      </c>
      <c r="J25" s="16">
        <v>3174</v>
      </c>
      <c r="K25" s="16">
        <v>250</v>
      </c>
      <c r="L25" s="16">
        <v>126</v>
      </c>
      <c r="M25" s="16">
        <v>40</v>
      </c>
      <c r="N25" s="40"/>
      <c r="O25" s="19"/>
      <c r="P25" s="19"/>
      <c r="Q25" s="19"/>
      <c r="R25" s="21"/>
      <c r="S25" s="21"/>
      <c r="T25" s="21"/>
      <c r="U25" s="21"/>
    </row>
    <row r="26" spans="1:21">
      <c r="A26" s="12">
        <v>40351</v>
      </c>
      <c r="B26" s="16">
        <v>42</v>
      </c>
      <c r="C26" s="16">
        <v>44</v>
      </c>
      <c r="D26" s="16">
        <v>39</v>
      </c>
      <c r="E26" s="16">
        <v>53</v>
      </c>
      <c r="F26" s="16">
        <v>90</v>
      </c>
      <c r="G26" s="16">
        <v>30</v>
      </c>
      <c r="H26" t="s">
        <v>60</v>
      </c>
      <c r="I26" t="s">
        <v>61</v>
      </c>
      <c r="J26" s="16">
        <v>3476</v>
      </c>
      <c r="K26" s="16">
        <v>299</v>
      </c>
      <c r="L26" s="16">
        <v>87</v>
      </c>
      <c r="M26" s="16">
        <v>91</v>
      </c>
      <c r="N26" s="40"/>
      <c r="O26" s="19"/>
      <c r="P26" s="19"/>
      <c r="Q26" s="19"/>
      <c r="R26" s="21"/>
      <c r="S26" s="21"/>
      <c r="T26" s="21"/>
      <c r="U26" s="21"/>
    </row>
    <row r="27" spans="1:21">
      <c r="A27" s="12">
        <v>40352</v>
      </c>
      <c r="B27" s="16">
        <v>54</v>
      </c>
      <c r="C27" s="16">
        <v>67</v>
      </c>
      <c r="D27" s="16">
        <v>53</v>
      </c>
      <c r="E27" s="16">
        <v>77</v>
      </c>
      <c r="F27" s="16">
        <v>52</v>
      </c>
      <c r="G27" s="16">
        <v>20</v>
      </c>
      <c r="H27" t="s">
        <v>63</v>
      </c>
      <c r="I27" t="s">
        <v>59</v>
      </c>
      <c r="J27" s="16">
        <v>3483</v>
      </c>
      <c r="K27" s="16">
        <v>250</v>
      </c>
      <c r="L27" s="16">
        <v>124</v>
      </c>
      <c r="M27" s="16">
        <v>54</v>
      </c>
      <c r="N27" s="40"/>
      <c r="O27" s="19"/>
      <c r="P27" s="19"/>
      <c r="Q27" s="19"/>
      <c r="R27" s="21"/>
      <c r="S27" s="21"/>
      <c r="T27" s="21"/>
      <c r="U27" s="21"/>
    </row>
    <row r="28" spans="1:21">
      <c r="A28" s="12">
        <v>40353</v>
      </c>
      <c r="B28" s="16">
        <v>42</v>
      </c>
      <c r="C28" s="16">
        <v>48</v>
      </c>
      <c r="D28" s="16">
        <v>32</v>
      </c>
      <c r="E28" s="16">
        <v>67</v>
      </c>
      <c r="F28" s="16">
        <v>84</v>
      </c>
      <c r="G28" s="16">
        <v>21</v>
      </c>
      <c r="H28" t="s">
        <v>60</v>
      </c>
      <c r="I28" t="s">
        <v>61</v>
      </c>
      <c r="J28" s="16">
        <v>3358</v>
      </c>
      <c r="K28" s="16">
        <v>273</v>
      </c>
      <c r="L28" s="16">
        <v>91</v>
      </c>
      <c r="M28" s="16">
        <v>84</v>
      </c>
      <c r="N28" s="40"/>
      <c r="O28" s="19"/>
      <c r="P28" s="19"/>
      <c r="Q28" s="19"/>
      <c r="R28" s="21"/>
      <c r="S28" s="21"/>
      <c r="T28" s="21"/>
      <c r="U28" s="21"/>
    </row>
    <row r="29" spans="1:21">
      <c r="A29" s="12">
        <v>40354</v>
      </c>
      <c r="B29" s="16">
        <v>52</v>
      </c>
      <c r="C29" s="16">
        <v>63</v>
      </c>
      <c r="D29" s="16">
        <v>60</v>
      </c>
      <c r="E29" s="16">
        <v>73</v>
      </c>
      <c r="F29" s="16">
        <v>72</v>
      </c>
      <c r="G29" s="16">
        <v>38</v>
      </c>
      <c r="H29" t="s">
        <v>63</v>
      </c>
      <c r="I29" t="s">
        <v>61</v>
      </c>
      <c r="J29" s="16">
        <v>4084</v>
      </c>
      <c r="K29" s="16">
        <v>332</v>
      </c>
      <c r="L29" s="16">
        <v>115</v>
      </c>
      <c r="M29" s="16">
        <v>73</v>
      </c>
      <c r="N29" s="40"/>
      <c r="O29" s="19"/>
      <c r="P29" s="19"/>
      <c r="Q29" s="19"/>
      <c r="R29" s="21"/>
      <c r="S29" s="21"/>
      <c r="T29" s="21"/>
      <c r="U29" s="21"/>
    </row>
    <row r="30" spans="1:21">
      <c r="A30" s="12">
        <v>40355</v>
      </c>
      <c r="B30" s="16">
        <v>67</v>
      </c>
      <c r="C30" s="16">
        <v>66</v>
      </c>
      <c r="D30" s="16">
        <v>43</v>
      </c>
      <c r="E30" s="16">
        <v>78</v>
      </c>
      <c r="F30" s="16">
        <v>65</v>
      </c>
      <c r="G30" s="16">
        <v>27</v>
      </c>
      <c r="H30" t="s">
        <v>61</v>
      </c>
      <c r="I30" t="s">
        <v>58</v>
      </c>
      <c r="J30" s="16">
        <v>3711</v>
      </c>
      <c r="K30" s="16">
        <v>283</v>
      </c>
      <c r="L30" s="16">
        <v>133</v>
      </c>
      <c r="M30" s="16">
        <v>66</v>
      </c>
      <c r="N30" s="40"/>
      <c r="O30" s="19"/>
      <c r="P30" s="19"/>
      <c r="Q30" s="19"/>
      <c r="R30" s="21"/>
      <c r="S30" s="21"/>
      <c r="T30" s="21"/>
      <c r="U30" s="21"/>
    </row>
    <row r="31" spans="1:21">
      <c r="A31" s="12">
        <v>40356</v>
      </c>
      <c r="B31" s="16">
        <v>49</v>
      </c>
      <c r="C31" s="16">
        <v>58</v>
      </c>
      <c r="D31" s="16">
        <v>34</v>
      </c>
      <c r="E31" s="16">
        <v>50</v>
      </c>
      <c r="F31" s="16">
        <v>97</v>
      </c>
      <c r="G31" s="16">
        <v>25</v>
      </c>
      <c r="H31" t="s">
        <v>60</v>
      </c>
      <c r="I31" t="s">
        <v>61</v>
      </c>
      <c r="J31" s="16">
        <v>3615</v>
      </c>
      <c r="K31" s="16">
        <v>291</v>
      </c>
      <c r="L31" s="16">
        <v>109</v>
      </c>
      <c r="M31" s="16">
        <v>99</v>
      </c>
      <c r="N31" s="40"/>
      <c r="O31" s="19"/>
      <c r="P31" s="19"/>
      <c r="Q31" s="19"/>
      <c r="R31" s="21"/>
      <c r="S31" s="21"/>
      <c r="T31" s="21"/>
      <c r="U31" s="21"/>
    </row>
    <row r="32" spans="1:21">
      <c r="A32" s="12">
        <v>40357</v>
      </c>
      <c r="B32" s="16">
        <v>58</v>
      </c>
      <c r="C32" s="16">
        <v>59</v>
      </c>
      <c r="D32" s="16">
        <v>57</v>
      </c>
      <c r="E32" s="16">
        <v>42</v>
      </c>
      <c r="F32" s="16">
        <v>100</v>
      </c>
      <c r="G32" s="16">
        <v>38</v>
      </c>
      <c r="H32" t="s">
        <v>63</v>
      </c>
      <c r="I32" t="s">
        <v>61</v>
      </c>
      <c r="J32" s="16">
        <v>4146</v>
      </c>
      <c r="K32" s="16">
        <v>337</v>
      </c>
      <c r="L32" s="16">
        <v>120</v>
      </c>
      <c r="M32" s="16">
        <v>101</v>
      </c>
      <c r="N32" s="40"/>
      <c r="O32" s="19"/>
      <c r="P32" s="19"/>
      <c r="Q32" s="19"/>
      <c r="R32" s="21"/>
      <c r="S32" s="21"/>
      <c r="T32" s="21"/>
      <c r="U32" s="21"/>
    </row>
    <row r="33" spans="1:21">
      <c r="A33" s="12">
        <v>40358</v>
      </c>
      <c r="B33" s="16">
        <v>67</v>
      </c>
      <c r="C33" s="16">
        <v>50</v>
      </c>
      <c r="D33" s="16">
        <v>33</v>
      </c>
      <c r="E33" s="16">
        <v>45</v>
      </c>
      <c r="F33" s="16">
        <v>67</v>
      </c>
      <c r="G33" s="16">
        <v>25</v>
      </c>
      <c r="H33" t="s">
        <v>61</v>
      </c>
      <c r="I33" t="s">
        <v>58</v>
      </c>
      <c r="J33" s="16">
        <v>3231</v>
      </c>
      <c r="K33" s="16">
        <v>244</v>
      </c>
      <c r="L33" s="16">
        <v>120</v>
      </c>
      <c r="M33" s="16">
        <v>68</v>
      </c>
      <c r="N33" s="40"/>
      <c r="O33" s="19"/>
      <c r="P33" s="19"/>
      <c r="Q33" s="19"/>
      <c r="R33" s="21"/>
      <c r="S33" s="21"/>
      <c r="T33" s="21"/>
      <c r="U33" s="21"/>
    </row>
    <row r="34" spans="1:21">
      <c r="A34" s="12">
        <v>40359</v>
      </c>
      <c r="B34" s="16">
        <v>49</v>
      </c>
      <c r="C34" s="16">
        <v>53</v>
      </c>
      <c r="D34" s="16">
        <v>60</v>
      </c>
      <c r="E34" s="16">
        <v>42</v>
      </c>
      <c r="F34" s="16">
        <v>76</v>
      </c>
      <c r="G34" s="16">
        <v>21</v>
      </c>
      <c r="H34" t="s">
        <v>63</v>
      </c>
      <c r="I34" t="s">
        <v>61</v>
      </c>
      <c r="J34" s="16">
        <v>3252</v>
      </c>
      <c r="K34" s="16">
        <v>255</v>
      </c>
      <c r="L34" s="16">
        <v>105</v>
      </c>
      <c r="M34" s="16">
        <v>77</v>
      </c>
      <c r="N34" s="40"/>
      <c r="O34" s="19"/>
      <c r="P34" s="19"/>
      <c r="Q34" s="19"/>
      <c r="R34" s="21"/>
      <c r="S34" s="21"/>
      <c r="T34" s="21"/>
      <c r="U34" s="21"/>
    </row>
    <row r="35" spans="1:21">
      <c r="A35" s="12">
        <v>40360</v>
      </c>
      <c r="B35" s="16">
        <v>64</v>
      </c>
      <c r="C35" s="16">
        <v>40</v>
      </c>
      <c r="D35" s="16">
        <v>70</v>
      </c>
      <c r="E35" s="16">
        <v>43</v>
      </c>
      <c r="F35" s="16">
        <v>53</v>
      </c>
      <c r="G35" s="16">
        <v>26</v>
      </c>
      <c r="H35" t="s">
        <v>63</v>
      </c>
      <c r="I35" t="s">
        <v>61</v>
      </c>
      <c r="J35" s="16">
        <v>3063</v>
      </c>
      <c r="K35" s="16">
        <v>239</v>
      </c>
      <c r="L35" s="16">
        <v>107</v>
      </c>
      <c r="M35" s="16">
        <v>54</v>
      </c>
      <c r="N35" s="40"/>
      <c r="O35" s="19"/>
      <c r="P35" s="19"/>
      <c r="Q35" s="19"/>
      <c r="R35" s="21"/>
      <c r="S35" s="21"/>
      <c r="T35" s="21"/>
      <c r="U35" s="21"/>
    </row>
    <row r="36" spans="1:21">
      <c r="A36" s="12">
        <v>40361</v>
      </c>
      <c r="B36" s="16">
        <v>65</v>
      </c>
      <c r="C36" s="16">
        <v>55</v>
      </c>
      <c r="D36" s="16">
        <v>52</v>
      </c>
      <c r="E36" s="16">
        <v>44</v>
      </c>
      <c r="F36" s="16">
        <v>62</v>
      </c>
      <c r="G36" s="16">
        <v>24</v>
      </c>
      <c r="H36" t="s">
        <v>60</v>
      </c>
      <c r="I36" t="s">
        <v>61</v>
      </c>
      <c r="J36" s="16">
        <v>3204</v>
      </c>
      <c r="K36" s="16">
        <v>237</v>
      </c>
      <c r="L36" s="16">
        <v>122</v>
      </c>
      <c r="M36" s="16">
        <v>63</v>
      </c>
      <c r="N36" s="40"/>
      <c r="O36" s="19"/>
      <c r="P36" s="19"/>
      <c r="Q36" s="19"/>
      <c r="R36" s="21"/>
      <c r="S36" s="21"/>
      <c r="T36" s="21"/>
      <c r="U36" s="21"/>
    </row>
    <row r="37" spans="1:21">
      <c r="A37" s="12">
        <v>40362</v>
      </c>
      <c r="B37" s="16">
        <v>59</v>
      </c>
      <c r="C37" s="16">
        <v>65</v>
      </c>
      <c r="D37" s="16">
        <v>69</v>
      </c>
      <c r="E37" s="16">
        <v>64</v>
      </c>
      <c r="F37" s="16">
        <v>50</v>
      </c>
      <c r="G37" s="16">
        <v>36</v>
      </c>
      <c r="H37" t="s">
        <v>60</v>
      </c>
      <c r="I37" t="s">
        <v>61</v>
      </c>
      <c r="J37" s="16">
        <v>3672</v>
      </c>
      <c r="K37" s="16">
        <v>282</v>
      </c>
      <c r="L37" s="16">
        <v>125</v>
      </c>
      <c r="M37" s="16">
        <v>50</v>
      </c>
      <c r="N37" s="40"/>
      <c r="O37" s="19"/>
      <c r="P37" s="19"/>
      <c r="Q37" s="19"/>
      <c r="R37" s="21"/>
      <c r="S37" s="21"/>
      <c r="T37" s="21"/>
      <c r="U37" s="21"/>
    </row>
    <row r="38" spans="1:21">
      <c r="A38" s="12">
        <v>40363</v>
      </c>
      <c r="B38" s="16">
        <v>67</v>
      </c>
      <c r="C38" s="16">
        <v>43</v>
      </c>
      <c r="D38" s="16">
        <v>46</v>
      </c>
      <c r="E38" s="16">
        <v>42</v>
      </c>
      <c r="F38" s="16">
        <v>56</v>
      </c>
      <c r="G38" s="16">
        <v>34</v>
      </c>
      <c r="H38" t="s">
        <v>61</v>
      </c>
      <c r="I38" t="s">
        <v>58</v>
      </c>
      <c r="J38" s="16">
        <v>3147</v>
      </c>
      <c r="K38" s="16">
        <v>258</v>
      </c>
      <c r="L38" s="16">
        <v>113</v>
      </c>
      <c r="M38" s="16">
        <v>57</v>
      </c>
      <c r="N38" s="40"/>
      <c r="O38" s="19"/>
      <c r="P38" s="19"/>
      <c r="Q38" s="19"/>
      <c r="R38" s="21"/>
      <c r="S38" s="21"/>
      <c r="T38" s="21"/>
      <c r="U38" s="21"/>
    </row>
    <row r="39" spans="1:21">
      <c r="A39" s="12">
        <v>40364</v>
      </c>
      <c r="B39" s="16">
        <v>46</v>
      </c>
      <c r="C39" s="16">
        <v>68</v>
      </c>
      <c r="D39" s="16">
        <v>63</v>
      </c>
      <c r="E39" s="16">
        <v>60</v>
      </c>
      <c r="F39" s="16">
        <v>93</v>
      </c>
      <c r="G39" s="16">
        <v>22</v>
      </c>
      <c r="H39" t="s">
        <v>59</v>
      </c>
      <c r="I39" t="s">
        <v>58</v>
      </c>
      <c r="J39" s="16">
        <v>3880</v>
      </c>
      <c r="K39" s="16">
        <v>306</v>
      </c>
      <c r="L39" s="16">
        <v>115</v>
      </c>
      <c r="M39" s="16">
        <v>94</v>
      </c>
      <c r="N39" s="40"/>
      <c r="O39" s="19"/>
      <c r="P39" s="19"/>
      <c r="Q39" s="19"/>
      <c r="R39" s="21"/>
      <c r="S39" s="21"/>
      <c r="T39" s="21"/>
      <c r="U39" s="21"/>
    </row>
    <row r="40" spans="1:21">
      <c r="A40" s="12">
        <v>40365</v>
      </c>
      <c r="B40" s="16">
        <v>49</v>
      </c>
      <c r="C40" s="16">
        <v>48</v>
      </c>
      <c r="D40" s="16">
        <v>31</v>
      </c>
      <c r="E40" s="16">
        <v>50</v>
      </c>
      <c r="F40" s="16">
        <v>58</v>
      </c>
      <c r="G40" s="16">
        <v>30</v>
      </c>
      <c r="H40" t="s">
        <v>60</v>
      </c>
      <c r="I40" t="s">
        <v>58</v>
      </c>
      <c r="J40" s="16">
        <v>3040</v>
      </c>
      <c r="K40" s="16">
        <v>243</v>
      </c>
      <c r="L40" s="16">
        <v>99</v>
      </c>
      <c r="M40" s="16">
        <v>59</v>
      </c>
      <c r="N40" s="40"/>
      <c r="O40" s="19"/>
      <c r="P40" s="19"/>
      <c r="Q40" s="19"/>
      <c r="R40" s="21"/>
      <c r="S40" s="21"/>
      <c r="T40" s="21"/>
      <c r="U40" s="21"/>
    </row>
    <row r="41" spans="1:21">
      <c r="A41" s="12">
        <v>40366</v>
      </c>
      <c r="B41" s="16">
        <v>43</v>
      </c>
      <c r="C41" s="16">
        <v>58</v>
      </c>
      <c r="D41" s="16">
        <v>33</v>
      </c>
      <c r="E41" s="16">
        <v>52</v>
      </c>
      <c r="F41" s="16">
        <v>98</v>
      </c>
      <c r="G41" s="16">
        <v>32</v>
      </c>
      <c r="H41" t="s">
        <v>61</v>
      </c>
      <c r="I41" t="s">
        <v>58</v>
      </c>
      <c r="J41" s="16">
        <v>3753</v>
      </c>
      <c r="K41" s="16">
        <v>315</v>
      </c>
      <c r="L41" s="16">
        <v>101</v>
      </c>
      <c r="M41" s="16">
        <v>99</v>
      </c>
      <c r="N41" s="40"/>
      <c r="O41" s="19"/>
      <c r="P41" s="19"/>
      <c r="Q41" s="19"/>
      <c r="R41" s="21"/>
      <c r="S41" s="21"/>
      <c r="T41" s="21"/>
      <c r="U41" s="21"/>
    </row>
    <row r="42" spans="1:21">
      <c r="A42" s="12">
        <v>40367</v>
      </c>
      <c r="B42" s="16">
        <v>55</v>
      </c>
      <c r="C42" s="16">
        <v>63</v>
      </c>
      <c r="D42" s="16">
        <v>51</v>
      </c>
      <c r="E42" s="16">
        <v>70</v>
      </c>
      <c r="F42" s="16">
        <v>53</v>
      </c>
      <c r="G42" s="16">
        <v>23</v>
      </c>
      <c r="H42" t="s">
        <v>63</v>
      </c>
      <c r="I42" t="s">
        <v>59</v>
      </c>
      <c r="J42" s="16">
        <v>3458</v>
      </c>
      <c r="K42" s="16">
        <v>255</v>
      </c>
      <c r="L42" s="16">
        <v>123</v>
      </c>
      <c r="M42" s="16">
        <v>56</v>
      </c>
      <c r="N42" s="40"/>
      <c r="O42" s="19"/>
      <c r="P42" s="19"/>
      <c r="Q42" s="19"/>
      <c r="R42" s="21"/>
      <c r="S42" s="21"/>
      <c r="T42" s="21"/>
      <c r="U42" s="21"/>
    </row>
    <row r="43" spans="1:21">
      <c r="A43" s="12">
        <v>40368</v>
      </c>
      <c r="B43" s="16">
        <v>51</v>
      </c>
      <c r="C43" s="16">
        <v>50</v>
      </c>
      <c r="D43" s="16">
        <v>50</v>
      </c>
      <c r="E43" s="16">
        <v>61</v>
      </c>
      <c r="F43" s="16">
        <v>70</v>
      </c>
      <c r="G43" s="16">
        <v>31</v>
      </c>
      <c r="H43" t="s">
        <v>63</v>
      </c>
      <c r="I43" t="s">
        <v>59</v>
      </c>
      <c r="J43" s="16">
        <v>3608</v>
      </c>
      <c r="K43" s="16">
        <v>298</v>
      </c>
      <c r="L43" s="16">
        <v>106</v>
      </c>
      <c r="M43" s="16">
        <v>72</v>
      </c>
      <c r="N43" s="40"/>
      <c r="O43" s="19"/>
      <c r="P43" s="19"/>
      <c r="Q43" s="19"/>
      <c r="R43" s="21"/>
      <c r="S43" s="21"/>
      <c r="T43" s="21"/>
      <c r="U43" s="21"/>
    </row>
    <row r="44" spans="1:21">
      <c r="A44" s="12">
        <v>40369</v>
      </c>
      <c r="B44" s="16">
        <v>41</v>
      </c>
      <c r="C44" s="16">
        <v>47</v>
      </c>
      <c r="D44" s="16">
        <v>31</v>
      </c>
      <c r="E44" s="16">
        <v>73</v>
      </c>
      <c r="F44" s="16">
        <v>89</v>
      </c>
      <c r="G44" s="16">
        <v>33</v>
      </c>
      <c r="H44" t="s">
        <v>63</v>
      </c>
      <c r="I44" t="s">
        <v>61</v>
      </c>
      <c r="J44" s="16">
        <v>3705</v>
      </c>
      <c r="K44" s="16">
        <v>322</v>
      </c>
      <c r="L44" s="16">
        <v>90</v>
      </c>
      <c r="M44" s="16">
        <v>90</v>
      </c>
      <c r="N44" s="40"/>
      <c r="O44" s="19"/>
      <c r="P44" s="19"/>
      <c r="Q44" s="19"/>
      <c r="R44" s="21"/>
      <c r="S44" s="21"/>
      <c r="T44" s="21"/>
      <c r="U44" s="21"/>
    </row>
    <row r="45" spans="1:21">
      <c r="A45" s="12">
        <v>40370</v>
      </c>
      <c r="B45" s="16">
        <v>50</v>
      </c>
      <c r="C45" s="16">
        <v>60</v>
      </c>
      <c r="D45" s="16">
        <v>39</v>
      </c>
      <c r="E45" s="16">
        <v>62</v>
      </c>
      <c r="F45" s="16">
        <v>49</v>
      </c>
      <c r="G45" s="16">
        <v>28</v>
      </c>
      <c r="H45" t="s">
        <v>61</v>
      </c>
      <c r="I45" t="s">
        <v>59</v>
      </c>
      <c r="J45" s="16">
        <v>3133</v>
      </c>
      <c r="K45" s="16">
        <v>244</v>
      </c>
      <c r="L45" s="16">
        <v>111</v>
      </c>
      <c r="M45" s="16">
        <v>50</v>
      </c>
      <c r="N45" s="40"/>
      <c r="O45" s="19"/>
      <c r="P45" s="19"/>
      <c r="Q45" s="19"/>
      <c r="R45" s="21"/>
      <c r="S45" s="21"/>
      <c r="T45" s="21"/>
      <c r="U45" s="21"/>
    </row>
    <row r="46" spans="1:21">
      <c r="A46" s="12">
        <v>40371</v>
      </c>
      <c r="B46" s="16">
        <v>67</v>
      </c>
      <c r="C46" s="16">
        <v>70</v>
      </c>
      <c r="D46" s="16">
        <v>49</v>
      </c>
      <c r="E46" s="16">
        <v>52</v>
      </c>
      <c r="F46" s="16">
        <v>99</v>
      </c>
      <c r="G46" s="16">
        <v>24</v>
      </c>
      <c r="H46" t="s">
        <v>61</v>
      </c>
      <c r="I46" t="s">
        <v>58</v>
      </c>
      <c r="J46" s="16">
        <v>4079</v>
      </c>
      <c r="K46" s="16">
        <v>302</v>
      </c>
      <c r="L46" s="16">
        <v>141</v>
      </c>
      <c r="M46" s="16">
        <v>101</v>
      </c>
      <c r="N46" s="40"/>
      <c r="O46" s="19"/>
      <c r="P46" s="19"/>
      <c r="Q46" s="19"/>
      <c r="R46" s="21"/>
      <c r="S46" s="21"/>
      <c r="T46" s="21"/>
      <c r="U46" s="21"/>
    </row>
    <row r="47" spans="1:21">
      <c r="A47" s="12">
        <v>40372</v>
      </c>
      <c r="B47" s="16">
        <v>60</v>
      </c>
      <c r="C47" s="16">
        <v>65</v>
      </c>
      <c r="D47" s="16">
        <v>60</v>
      </c>
      <c r="E47" s="16">
        <v>68</v>
      </c>
      <c r="F47" s="16">
        <v>66</v>
      </c>
      <c r="G47" s="16">
        <v>27</v>
      </c>
      <c r="H47" t="s">
        <v>61</v>
      </c>
      <c r="I47" t="s">
        <v>59</v>
      </c>
      <c r="J47" s="16">
        <v>3778</v>
      </c>
      <c r="K47" s="16">
        <v>281</v>
      </c>
      <c r="L47" s="16">
        <v>127</v>
      </c>
      <c r="M47" s="16">
        <v>67</v>
      </c>
      <c r="N47" s="40"/>
      <c r="O47" s="19"/>
      <c r="P47" s="19"/>
      <c r="Q47" s="19"/>
      <c r="R47" s="21"/>
      <c r="S47" s="21"/>
      <c r="T47" s="21"/>
      <c r="U47" s="21"/>
    </row>
    <row r="48" spans="1:21">
      <c r="A48" s="12">
        <v>40373</v>
      </c>
      <c r="B48" s="16">
        <v>67</v>
      </c>
      <c r="C48" s="16">
        <v>40</v>
      </c>
      <c r="D48" s="16">
        <v>42</v>
      </c>
      <c r="E48" s="16">
        <v>77</v>
      </c>
      <c r="F48" s="16">
        <v>75</v>
      </c>
      <c r="G48" s="16">
        <v>35</v>
      </c>
      <c r="H48" t="s">
        <v>63</v>
      </c>
      <c r="I48" t="s">
        <v>61</v>
      </c>
      <c r="J48" s="16">
        <v>3775</v>
      </c>
      <c r="K48" s="16">
        <v>326</v>
      </c>
      <c r="L48" s="16">
        <v>110</v>
      </c>
      <c r="M48" s="16">
        <v>75</v>
      </c>
      <c r="N48" s="40"/>
      <c r="O48" s="19"/>
      <c r="P48" s="19"/>
      <c r="Q48" s="19"/>
      <c r="R48" s="21"/>
      <c r="S48" s="21"/>
      <c r="T48" s="21"/>
      <c r="U48" s="21"/>
    </row>
    <row r="49" spans="1:21">
      <c r="A49" s="12">
        <v>40374</v>
      </c>
      <c r="B49" s="16">
        <v>45</v>
      </c>
      <c r="C49" s="16">
        <v>51</v>
      </c>
      <c r="D49" s="16">
        <v>48</v>
      </c>
      <c r="E49" s="16">
        <v>75</v>
      </c>
      <c r="F49" s="16">
        <v>43</v>
      </c>
      <c r="G49" s="16">
        <v>39</v>
      </c>
      <c r="H49" t="s">
        <v>61</v>
      </c>
      <c r="I49" t="s">
        <v>58</v>
      </c>
      <c r="J49" s="16">
        <v>3419</v>
      </c>
      <c r="K49" s="16">
        <v>289</v>
      </c>
      <c r="L49" s="16">
        <v>96</v>
      </c>
      <c r="M49" s="16">
        <v>43</v>
      </c>
      <c r="N49" s="40"/>
      <c r="O49" s="19"/>
      <c r="P49" s="19"/>
      <c r="Q49" s="19"/>
      <c r="R49" s="21"/>
      <c r="S49" s="21"/>
      <c r="T49" s="21"/>
      <c r="U49" s="21"/>
    </row>
    <row r="50" spans="1:21">
      <c r="A50" s="12">
        <v>40375</v>
      </c>
      <c r="B50" s="16">
        <v>44</v>
      </c>
      <c r="C50" s="16">
        <v>68</v>
      </c>
      <c r="D50" s="16">
        <v>45</v>
      </c>
      <c r="E50" s="16">
        <v>41</v>
      </c>
      <c r="F50" s="16">
        <v>54</v>
      </c>
      <c r="G50" s="16">
        <v>38</v>
      </c>
      <c r="H50" t="s">
        <v>63</v>
      </c>
      <c r="I50" t="s">
        <v>61</v>
      </c>
      <c r="J50" s="16">
        <v>3390</v>
      </c>
      <c r="K50" s="16">
        <v>260</v>
      </c>
      <c r="L50" s="16">
        <v>112</v>
      </c>
      <c r="M50" s="16">
        <v>55</v>
      </c>
      <c r="N50" s="40"/>
      <c r="O50" s="19"/>
      <c r="P50" s="19"/>
      <c r="Q50" s="19"/>
      <c r="R50" s="21"/>
      <c r="S50" s="21"/>
      <c r="T50" s="21"/>
      <c r="U50" s="21"/>
    </row>
    <row r="51" spans="1:21">
      <c r="A51" s="12">
        <v>40376</v>
      </c>
      <c r="B51" s="16">
        <v>46</v>
      </c>
      <c r="C51" s="16">
        <v>61</v>
      </c>
      <c r="D51" s="16">
        <v>68</v>
      </c>
      <c r="E51" s="16">
        <v>74</v>
      </c>
      <c r="F51" s="16">
        <v>76</v>
      </c>
      <c r="G51" s="16">
        <v>35</v>
      </c>
      <c r="H51" t="s">
        <v>63</v>
      </c>
      <c r="I51" t="s">
        <v>59</v>
      </c>
      <c r="J51" s="16">
        <v>4034</v>
      </c>
      <c r="K51" s="16">
        <v>335</v>
      </c>
      <c r="L51" s="16">
        <v>109</v>
      </c>
      <c r="M51" s="16">
        <v>79</v>
      </c>
      <c r="N51" s="40"/>
      <c r="O51" s="19"/>
      <c r="P51" s="19"/>
      <c r="Q51" s="19"/>
      <c r="R51" s="21"/>
      <c r="S51" s="21"/>
      <c r="T51" s="21"/>
      <c r="U51" s="21"/>
    </row>
    <row r="52" spans="1:21">
      <c r="A52" s="12">
        <v>40377</v>
      </c>
      <c r="B52" s="16">
        <v>59</v>
      </c>
      <c r="C52" s="16">
        <v>62</v>
      </c>
      <c r="D52" s="16">
        <v>45</v>
      </c>
      <c r="E52" s="16">
        <v>60</v>
      </c>
      <c r="F52" s="16">
        <v>58</v>
      </c>
      <c r="G52" s="16">
        <v>34</v>
      </c>
      <c r="H52" t="s">
        <v>60</v>
      </c>
      <c r="I52" t="s">
        <v>59</v>
      </c>
      <c r="J52" s="16">
        <v>3581</v>
      </c>
      <c r="K52" s="16">
        <v>277</v>
      </c>
      <c r="L52" s="16">
        <v>124</v>
      </c>
      <c r="M52" s="16">
        <v>58</v>
      </c>
      <c r="N52" s="40"/>
      <c r="O52" s="19"/>
      <c r="P52" s="19"/>
      <c r="Q52" s="19"/>
      <c r="R52" s="21"/>
      <c r="S52" s="21"/>
      <c r="T52" s="21"/>
      <c r="U52" s="21"/>
    </row>
    <row r="53" spans="1:21">
      <c r="A53" s="12">
        <v>40378</v>
      </c>
      <c r="B53" s="16">
        <v>50</v>
      </c>
      <c r="C53" s="16">
        <v>61</v>
      </c>
      <c r="D53" s="16">
        <v>70</v>
      </c>
      <c r="E53" s="16">
        <v>45</v>
      </c>
      <c r="F53" s="16">
        <v>55</v>
      </c>
      <c r="G53" s="16">
        <v>33</v>
      </c>
      <c r="H53" t="s">
        <v>60</v>
      </c>
      <c r="I53" t="s">
        <v>58</v>
      </c>
      <c r="J53" s="16">
        <v>3380</v>
      </c>
      <c r="K53" s="16">
        <v>267</v>
      </c>
      <c r="L53" s="16">
        <v>111</v>
      </c>
      <c r="M53" s="16">
        <v>56</v>
      </c>
      <c r="N53" s="40"/>
      <c r="O53" s="19"/>
      <c r="P53" s="19"/>
      <c r="Q53" s="19"/>
      <c r="R53" s="21"/>
      <c r="S53" s="21"/>
      <c r="T53" s="21"/>
      <c r="U53" s="21"/>
    </row>
    <row r="54" spans="1:21">
      <c r="A54" s="12">
        <v>40379</v>
      </c>
      <c r="B54" s="16">
        <v>62</v>
      </c>
      <c r="C54" s="16">
        <v>46</v>
      </c>
      <c r="D54" s="16">
        <v>52</v>
      </c>
      <c r="E54" s="16">
        <v>61</v>
      </c>
      <c r="F54" s="16">
        <v>60</v>
      </c>
      <c r="G54" s="16">
        <v>32</v>
      </c>
      <c r="H54" t="s">
        <v>63</v>
      </c>
      <c r="I54" t="s">
        <v>61</v>
      </c>
      <c r="J54" s="16">
        <v>3414</v>
      </c>
      <c r="K54" s="16">
        <v>282</v>
      </c>
      <c r="L54" s="16">
        <v>109</v>
      </c>
      <c r="M54" s="16">
        <v>62</v>
      </c>
      <c r="N54" s="40"/>
      <c r="O54" s="19"/>
      <c r="P54" s="19"/>
      <c r="Q54" s="19"/>
      <c r="R54" s="21"/>
      <c r="S54" s="21"/>
      <c r="T54" s="21"/>
      <c r="U54" s="21"/>
    </row>
    <row r="55" spans="1:21">
      <c r="A55" s="12">
        <v>40380</v>
      </c>
      <c r="B55" s="16">
        <v>61</v>
      </c>
      <c r="C55" s="16">
        <v>62</v>
      </c>
      <c r="D55" s="16">
        <v>46</v>
      </c>
      <c r="E55" s="16">
        <v>48</v>
      </c>
      <c r="F55" s="16">
        <v>83</v>
      </c>
      <c r="G55" s="16">
        <v>40</v>
      </c>
      <c r="H55" t="s">
        <v>63</v>
      </c>
      <c r="I55" t="s">
        <v>58</v>
      </c>
      <c r="J55" s="16">
        <v>3931</v>
      </c>
      <c r="K55" s="16">
        <v>322</v>
      </c>
      <c r="L55" s="16">
        <v>127</v>
      </c>
      <c r="M55" s="16">
        <v>85</v>
      </c>
      <c r="N55" s="40"/>
      <c r="O55" s="19"/>
      <c r="P55" s="19"/>
      <c r="Q55" s="19"/>
      <c r="R55" s="21"/>
      <c r="S55" s="21"/>
      <c r="T55" s="21"/>
      <c r="U55" s="21"/>
    </row>
    <row r="56" spans="1:21">
      <c r="A56" s="12">
        <v>40381</v>
      </c>
      <c r="B56" s="16">
        <v>56</v>
      </c>
      <c r="C56" s="16">
        <v>57</v>
      </c>
      <c r="D56" s="16">
        <v>48</v>
      </c>
      <c r="E56" s="16">
        <v>46</v>
      </c>
      <c r="F56" s="16">
        <v>62</v>
      </c>
      <c r="G56" s="16">
        <v>27</v>
      </c>
      <c r="H56" t="s">
        <v>60</v>
      </c>
      <c r="I56" t="s">
        <v>63</v>
      </c>
      <c r="J56" s="16">
        <v>3295</v>
      </c>
      <c r="K56" s="16">
        <v>246</v>
      </c>
      <c r="L56" s="16">
        <v>116</v>
      </c>
      <c r="M56" s="16">
        <v>63</v>
      </c>
      <c r="N56" s="40"/>
      <c r="O56" s="19"/>
      <c r="P56" s="19"/>
      <c r="Q56" s="19"/>
      <c r="R56" s="21"/>
      <c r="S56" s="21"/>
      <c r="T56" s="21"/>
      <c r="U56" s="21"/>
    </row>
    <row r="57" spans="1:21">
      <c r="A57" s="12">
        <v>40382</v>
      </c>
      <c r="B57" s="16">
        <v>56</v>
      </c>
      <c r="C57" s="16">
        <v>67</v>
      </c>
      <c r="D57" s="16">
        <v>67</v>
      </c>
      <c r="E57" s="16">
        <v>77</v>
      </c>
      <c r="F57" s="16">
        <v>81</v>
      </c>
      <c r="G57" s="16">
        <v>26</v>
      </c>
      <c r="H57" t="s">
        <v>63</v>
      </c>
      <c r="I57" t="s">
        <v>58</v>
      </c>
      <c r="J57" s="16">
        <v>4076</v>
      </c>
      <c r="K57" s="16">
        <v>312</v>
      </c>
      <c r="L57" s="16">
        <v>124</v>
      </c>
      <c r="M57" s="16">
        <v>82</v>
      </c>
      <c r="N57" s="40"/>
      <c r="O57" s="19"/>
      <c r="P57" s="19"/>
      <c r="Q57" s="19"/>
      <c r="R57" s="21"/>
      <c r="S57" s="21"/>
      <c r="T57" s="21"/>
      <c r="U57" s="21"/>
    </row>
    <row r="58" spans="1:21">
      <c r="A58" s="12">
        <v>40383</v>
      </c>
      <c r="B58" s="16">
        <v>40</v>
      </c>
      <c r="C58" s="16">
        <v>46</v>
      </c>
      <c r="D58" s="16">
        <v>61</v>
      </c>
      <c r="E58" s="16">
        <v>72</v>
      </c>
      <c r="F58" s="16">
        <v>57</v>
      </c>
      <c r="G58" s="16">
        <v>40</v>
      </c>
      <c r="H58" t="s">
        <v>60</v>
      </c>
      <c r="I58" t="s">
        <v>61</v>
      </c>
      <c r="J58" s="16">
        <v>3475</v>
      </c>
      <c r="K58" s="16">
        <v>314</v>
      </c>
      <c r="L58" s="16">
        <v>88</v>
      </c>
      <c r="M58" s="16">
        <v>57</v>
      </c>
      <c r="N58" s="40"/>
      <c r="O58" s="19"/>
      <c r="P58" s="19"/>
      <c r="Q58" s="19"/>
      <c r="R58" s="21"/>
      <c r="S58" s="21"/>
      <c r="T58" s="21"/>
      <c r="U58" s="21"/>
    </row>
    <row r="59" spans="1:21">
      <c r="A59" s="12">
        <v>40384</v>
      </c>
      <c r="B59" s="16">
        <v>45</v>
      </c>
      <c r="C59" s="16">
        <v>55</v>
      </c>
      <c r="D59" s="16">
        <v>41</v>
      </c>
      <c r="E59" s="16">
        <v>77</v>
      </c>
      <c r="F59" s="16">
        <v>46</v>
      </c>
      <c r="G59" s="16">
        <v>38</v>
      </c>
      <c r="H59" t="s">
        <v>63</v>
      </c>
      <c r="I59" t="s">
        <v>61</v>
      </c>
      <c r="J59" s="16">
        <v>3375</v>
      </c>
      <c r="K59" s="16">
        <v>285</v>
      </c>
      <c r="L59" s="16">
        <v>101</v>
      </c>
      <c r="M59" s="16">
        <v>47</v>
      </c>
      <c r="N59" s="40"/>
      <c r="O59" s="19"/>
      <c r="P59" s="19"/>
      <c r="Q59" s="19"/>
      <c r="R59" s="21"/>
      <c r="S59" s="21"/>
      <c r="T59" s="21"/>
      <c r="U59" s="21"/>
    </row>
    <row r="60" spans="1:21">
      <c r="A60" s="12">
        <v>40385</v>
      </c>
      <c r="B60" s="16">
        <v>43</v>
      </c>
      <c r="C60" s="16">
        <v>67</v>
      </c>
      <c r="D60" s="16">
        <v>47</v>
      </c>
      <c r="E60" s="16">
        <v>59</v>
      </c>
      <c r="F60" s="16">
        <v>81</v>
      </c>
      <c r="G60" s="16">
        <v>22</v>
      </c>
      <c r="H60" t="s">
        <v>61</v>
      </c>
      <c r="I60" t="s">
        <v>58</v>
      </c>
      <c r="J60" s="16">
        <v>3567</v>
      </c>
      <c r="K60" s="16">
        <v>272</v>
      </c>
      <c r="L60" s="16">
        <v>113</v>
      </c>
      <c r="M60" s="16">
        <v>83</v>
      </c>
      <c r="N60" s="40"/>
      <c r="O60" s="19"/>
      <c r="P60" s="19"/>
      <c r="Q60" s="19"/>
      <c r="R60" s="21"/>
      <c r="S60" s="21"/>
      <c r="T60" s="21"/>
      <c r="U60" s="21"/>
    </row>
    <row r="61" spans="1:21">
      <c r="A61" s="12">
        <v>40386</v>
      </c>
      <c r="B61" s="16">
        <v>65</v>
      </c>
      <c r="C61" s="16">
        <v>64</v>
      </c>
      <c r="D61" s="16">
        <v>64</v>
      </c>
      <c r="E61" s="16">
        <v>52</v>
      </c>
      <c r="F61" s="16">
        <v>48</v>
      </c>
      <c r="G61" s="16">
        <v>26</v>
      </c>
      <c r="H61" t="s">
        <v>60</v>
      </c>
      <c r="I61" t="s">
        <v>58</v>
      </c>
      <c r="J61" s="16">
        <v>3325</v>
      </c>
      <c r="K61" s="16">
        <v>241</v>
      </c>
      <c r="L61" s="16">
        <v>129</v>
      </c>
      <c r="M61" s="16">
        <v>49</v>
      </c>
      <c r="N61" s="40"/>
      <c r="O61" s="19"/>
      <c r="P61" s="19"/>
      <c r="Q61" s="19"/>
      <c r="R61" s="21"/>
      <c r="S61" s="21"/>
      <c r="T61" s="21"/>
      <c r="U61" s="21"/>
    </row>
    <row r="62" spans="1:21">
      <c r="A62" s="12">
        <v>40387</v>
      </c>
      <c r="B62" s="16">
        <v>55</v>
      </c>
      <c r="C62" s="16">
        <v>60</v>
      </c>
      <c r="D62" s="16">
        <v>47</v>
      </c>
      <c r="E62" s="16">
        <v>72</v>
      </c>
      <c r="F62" s="16">
        <v>86</v>
      </c>
      <c r="G62" s="16">
        <v>30</v>
      </c>
      <c r="H62" t="s">
        <v>60</v>
      </c>
      <c r="I62" t="s">
        <v>59</v>
      </c>
      <c r="J62" s="16">
        <v>3950</v>
      </c>
      <c r="K62" s="16">
        <v>321</v>
      </c>
      <c r="L62" s="16">
        <v>115</v>
      </c>
      <c r="M62" s="16">
        <v>87</v>
      </c>
      <c r="N62" s="40"/>
      <c r="O62" s="19"/>
      <c r="P62" s="19"/>
      <c r="Q62" s="19"/>
      <c r="R62" s="21"/>
      <c r="S62" s="21"/>
      <c r="T62" s="21"/>
      <c r="U62" s="21"/>
    </row>
    <row r="63" spans="1:21">
      <c r="A63" s="12">
        <v>40388</v>
      </c>
      <c r="B63" s="16">
        <v>61</v>
      </c>
      <c r="C63" s="16">
        <v>43</v>
      </c>
      <c r="D63" s="16">
        <v>69</v>
      </c>
      <c r="E63" s="16">
        <v>76</v>
      </c>
      <c r="F63" s="16">
        <v>53</v>
      </c>
      <c r="G63" s="16">
        <v>37</v>
      </c>
      <c r="H63" t="s">
        <v>60</v>
      </c>
      <c r="I63" t="s">
        <v>59</v>
      </c>
      <c r="J63" s="16">
        <v>3557</v>
      </c>
      <c r="K63" s="16">
        <v>308</v>
      </c>
      <c r="L63" s="16">
        <v>106</v>
      </c>
      <c r="M63" s="16">
        <v>55</v>
      </c>
      <c r="N63" s="40"/>
      <c r="O63" s="19"/>
      <c r="P63" s="19"/>
      <c r="Q63" s="19"/>
      <c r="R63" s="21"/>
      <c r="S63" s="21"/>
      <c r="T63" s="21"/>
      <c r="U63" s="21"/>
    </row>
    <row r="64" spans="1:21">
      <c r="A64" s="12">
        <v>40389</v>
      </c>
      <c r="B64" s="16">
        <v>54</v>
      </c>
      <c r="C64" s="16">
        <v>69</v>
      </c>
      <c r="D64" s="16">
        <v>34</v>
      </c>
      <c r="E64" s="16">
        <v>63</v>
      </c>
      <c r="F64" s="16">
        <v>41</v>
      </c>
      <c r="G64" s="16">
        <v>36</v>
      </c>
      <c r="H64" t="s">
        <v>63</v>
      </c>
      <c r="I64" t="s">
        <v>61</v>
      </c>
      <c r="J64" s="16">
        <v>3343</v>
      </c>
      <c r="K64" s="16">
        <v>256</v>
      </c>
      <c r="L64" s="16">
        <v>125</v>
      </c>
      <c r="M64" s="16">
        <v>42</v>
      </c>
      <c r="N64" s="40"/>
      <c r="O64" s="19"/>
      <c r="P64" s="19"/>
      <c r="Q64" s="19"/>
      <c r="R64" s="21"/>
      <c r="S64" s="21"/>
      <c r="T64" s="21"/>
      <c r="U64" s="21"/>
    </row>
    <row r="65" spans="1:21">
      <c r="A65" s="12">
        <v>40390</v>
      </c>
      <c r="B65" s="16">
        <v>51</v>
      </c>
      <c r="C65" s="16">
        <v>55</v>
      </c>
      <c r="D65" s="16">
        <v>48</v>
      </c>
      <c r="E65" s="16">
        <v>45</v>
      </c>
      <c r="F65" s="16">
        <v>85</v>
      </c>
      <c r="G65" s="16">
        <v>22</v>
      </c>
      <c r="H65" t="s">
        <v>61</v>
      </c>
      <c r="I65" t="s">
        <v>58</v>
      </c>
      <c r="J65" s="16">
        <v>3378</v>
      </c>
      <c r="K65" s="16">
        <v>265</v>
      </c>
      <c r="L65" s="16">
        <v>106</v>
      </c>
      <c r="M65" s="16">
        <v>86</v>
      </c>
      <c r="N65" s="40"/>
      <c r="O65" s="19"/>
      <c r="P65" s="19"/>
      <c r="Q65" s="19"/>
      <c r="R65" s="21"/>
      <c r="S65" s="21"/>
      <c r="T65" s="21"/>
      <c r="U65" s="21"/>
    </row>
    <row r="66" spans="1:21">
      <c r="A66" s="12">
        <v>40391</v>
      </c>
      <c r="B66" s="16">
        <v>68</v>
      </c>
      <c r="C66" s="16">
        <v>57</v>
      </c>
      <c r="D66" s="16">
        <v>58</v>
      </c>
      <c r="E66" s="16">
        <v>74</v>
      </c>
      <c r="F66" s="16">
        <v>59</v>
      </c>
      <c r="G66" s="16">
        <v>31</v>
      </c>
      <c r="H66" t="s">
        <v>59</v>
      </c>
      <c r="I66" t="s">
        <v>58</v>
      </c>
      <c r="J66" s="16">
        <v>3761</v>
      </c>
      <c r="K66" s="16">
        <v>289</v>
      </c>
      <c r="L66" s="16">
        <v>128</v>
      </c>
      <c r="M66" s="16">
        <v>59</v>
      </c>
      <c r="N66" s="40"/>
      <c r="O66" s="19"/>
      <c r="P66" s="19"/>
      <c r="Q66" s="19"/>
      <c r="R66" s="21"/>
      <c r="S66" s="21"/>
      <c r="T66" s="21"/>
      <c r="U66" s="21"/>
    </row>
    <row r="67" spans="1:21">
      <c r="A67" s="12">
        <v>40392</v>
      </c>
      <c r="B67" s="16">
        <v>49</v>
      </c>
      <c r="C67" s="16">
        <v>42</v>
      </c>
      <c r="D67" s="16">
        <v>50</v>
      </c>
      <c r="E67" s="16">
        <v>40</v>
      </c>
      <c r="F67" s="16">
        <v>64</v>
      </c>
      <c r="G67" s="16">
        <v>33</v>
      </c>
      <c r="H67" t="s">
        <v>60</v>
      </c>
      <c r="I67" t="s">
        <v>63</v>
      </c>
      <c r="J67" s="16">
        <v>3163</v>
      </c>
      <c r="K67" s="16">
        <v>263</v>
      </c>
      <c r="L67" s="16">
        <v>92</v>
      </c>
      <c r="M67" s="16">
        <v>65</v>
      </c>
      <c r="N67" s="40"/>
      <c r="O67" s="19"/>
      <c r="P67" s="19"/>
      <c r="Q67" s="19"/>
      <c r="R67" s="21"/>
      <c r="S67" s="21"/>
      <c r="T67" s="21"/>
      <c r="U67" s="21"/>
    </row>
    <row r="68" spans="1:21">
      <c r="A68" s="12">
        <v>40393</v>
      </c>
      <c r="B68" s="16">
        <v>65</v>
      </c>
      <c r="C68" s="16">
        <v>66</v>
      </c>
      <c r="D68" s="16">
        <v>34</v>
      </c>
      <c r="E68" s="16">
        <v>77</v>
      </c>
      <c r="F68" s="16">
        <v>54</v>
      </c>
      <c r="G68" s="16">
        <v>32</v>
      </c>
      <c r="H68" t="s">
        <v>63</v>
      </c>
      <c r="I68" t="s">
        <v>61</v>
      </c>
      <c r="J68" s="16">
        <v>3615</v>
      </c>
      <c r="K68" s="16">
        <v>279</v>
      </c>
      <c r="L68" s="16">
        <v>133</v>
      </c>
      <c r="M68" s="16">
        <v>55</v>
      </c>
      <c r="N68" s="40"/>
      <c r="O68" s="19"/>
      <c r="P68" s="19"/>
      <c r="Q68" s="19"/>
      <c r="R68" s="21"/>
      <c r="S68" s="21"/>
      <c r="T68" s="21"/>
      <c r="U68" s="21"/>
    </row>
    <row r="69" spans="1:21">
      <c r="A69" s="12">
        <v>40394</v>
      </c>
      <c r="B69" s="16">
        <v>58</v>
      </c>
      <c r="C69" s="16">
        <v>70</v>
      </c>
      <c r="D69" s="16">
        <v>61</v>
      </c>
      <c r="E69" s="16">
        <v>54</v>
      </c>
      <c r="F69" s="16">
        <v>48</v>
      </c>
      <c r="G69" s="16">
        <v>28</v>
      </c>
      <c r="H69" t="s">
        <v>59</v>
      </c>
      <c r="I69" t="s">
        <v>58</v>
      </c>
      <c r="J69" s="16">
        <v>3429</v>
      </c>
      <c r="K69" s="16">
        <v>247</v>
      </c>
      <c r="L69" s="16">
        <v>128</v>
      </c>
      <c r="M69" s="16">
        <v>49</v>
      </c>
      <c r="N69" s="40"/>
      <c r="O69" s="19"/>
      <c r="P69" s="19"/>
      <c r="Q69" s="19"/>
      <c r="R69" s="21"/>
      <c r="S69" s="21"/>
      <c r="T69" s="21"/>
      <c r="U69" s="21"/>
    </row>
    <row r="70" spans="1:21">
      <c r="A70" s="12">
        <v>40395</v>
      </c>
      <c r="B70" s="16">
        <v>52</v>
      </c>
      <c r="C70" s="16">
        <v>70</v>
      </c>
      <c r="D70" s="16">
        <v>53</v>
      </c>
      <c r="E70" s="16">
        <v>65</v>
      </c>
      <c r="F70" s="16">
        <v>49</v>
      </c>
      <c r="G70" s="16">
        <v>39</v>
      </c>
      <c r="H70" t="s">
        <v>59</v>
      </c>
      <c r="I70" t="s">
        <v>58</v>
      </c>
      <c r="J70" s="16">
        <v>3689</v>
      </c>
      <c r="K70" s="16">
        <v>291</v>
      </c>
      <c r="L70" s="16">
        <v>126</v>
      </c>
      <c r="M70" s="16">
        <v>50</v>
      </c>
      <c r="N70" s="40"/>
      <c r="O70" s="19"/>
      <c r="P70" s="19"/>
      <c r="Q70" s="19"/>
      <c r="R70" s="21"/>
      <c r="S70" s="21"/>
      <c r="T70" s="21"/>
      <c r="U70" s="21"/>
    </row>
    <row r="71" spans="1:21">
      <c r="A71" s="12">
        <v>40396</v>
      </c>
      <c r="B71" s="16">
        <v>47</v>
      </c>
      <c r="C71" s="16">
        <v>54</v>
      </c>
      <c r="D71" s="16">
        <v>33</v>
      </c>
      <c r="E71" s="16">
        <v>71</v>
      </c>
      <c r="F71" s="16">
        <v>92</v>
      </c>
      <c r="G71" s="16">
        <v>32</v>
      </c>
      <c r="H71" t="s">
        <v>59</v>
      </c>
      <c r="I71" t="s">
        <v>58</v>
      </c>
      <c r="J71" s="16">
        <v>3963</v>
      </c>
      <c r="K71" s="16">
        <v>328</v>
      </c>
      <c r="L71" s="16">
        <v>101</v>
      </c>
      <c r="M71" s="16">
        <v>93</v>
      </c>
      <c r="N71" s="40"/>
      <c r="O71" s="19"/>
      <c r="P71" s="19"/>
      <c r="Q71" s="19"/>
      <c r="R71" s="21"/>
      <c r="S71" s="21"/>
      <c r="T71" s="21"/>
      <c r="U71" s="21"/>
    </row>
    <row r="72" spans="1:21">
      <c r="A72" s="12">
        <v>40397</v>
      </c>
      <c r="B72" s="16">
        <v>47</v>
      </c>
      <c r="C72" s="16">
        <v>46</v>
      </c>
      <c r="D72" s="16">
        <v>54</v>
      </c>
      <c r="E72" s="16">
        <v>75</v>
      </c>
      <c r="F72" s="16">
        <v>52</v>
      </c>
      <c r="G72" s="16">
        <v>37</v>
      </c>
      <c r="H72" t="s">
        <v>63</v>
      </c>
      <c r="I72" t="s">
        <v>61</v>
      </c>
      <c r="J72" s="16">
        <v>3482</v>
      </c>
      <c r="K72" s="16">
        <v>301</v>
      </c>
      <c r="L72" s="16">
        <v>95</v>
      </c>
      <c r="M72" s="16">
        <v>53</v>
      </c>
      <c r="N72" s="40"/>
      <c r="O72" s="19"/>
      <c r="P72" s="19"/>
      <c r="Q72" s="19"/>
      <c r="R72" s="21"/>
      <c r="S72" s="21"/>
      <c r="T72" s="21"/>
      <c r="U72" s="21"/>
    </row>
    <row r="73" spans="1:21">
      <c r="A73" s="12">
        <v>40398</v>
      </c>
      <c r="B73" s="16">
        <v>59</v>
      </c>
      <c r="C73" s="16">
        <v>49</v>
      </c>
      <c r="D73" s="16">
        <v>48</v>
      </c>
      <c r="E73" s="16">
        <v>41</v>
      </c>
      <c r="F73" s="16">
        <v>87</v>
      </c>
      <c r="G73" s="16">
        <v>22</v>
      </c>
      <c r="H73" t="s">
        <v>61</v>
      </c>
      <c r="I73" t="s">
        <v>58</v>
      </c>
      <c r="J73" s="16">
        <v>3430</v>
      </c>
      <c r="K73" s="16">
        <v>266</v>
      </c>
      <c r="L73" s="16">
        <v>111</v>
      </c>
      <c r="M73" s="16">
        <v>89</v>
      </c>
      <c r="N73" s="40"/>
      <c r="O73" s="19"/>
      <c r="P73" s="19"/>
      <c r="Q73" s="19"/>
      <c r="R73" s="21"/>
      <c r="S73" s="21"/>
      <c r="T73" s="21"/>
      <c r="U73" s="21"/>
    </row>
    <row r="74" spans="1:21">
      <c r="A74" s="12">
        <v>40399</v>
      </c>
      <c r="B74" s="16">
        <v>52</v>
      </c>
      <c r="C74" s="16">
        <v>42</v>
      </c>
      <c r="D74" s="16">
        <v>67</v>
      </c>
      <c r="E74" s="16">
        <v>57</v>
      </c>
      <c r="F74" s="16">
        <v>61</v>
      </c>
      <c r="G74" s="16">
        <v>31</v>
      </c>
      <c r="H74" t="s">
        <v>63</v>
      </c>
      <c r="I74" t="s">
        <v>61</v>
      </c>
      <c r="J74" s="16">
        <v>3367</v>
      </c>
      <c r="K74" s="16">
        <v>276</v>
      </c>
      <c r="L74" s="16">
        <v>95</v>
      </c>
      <c r="M74" s="16">
        <v>63</v>
      </c>
      <c r="N74" s="40"/>
      <c r="O74" s="19"/>
      <c r="P74" s="19"/>
      <c r="Q74" s="19"/>
      <c r="R74" s="21"/>
      <c r="S74" s="21"/>
      <c r="T74" s="21"/>
      <c r="U74" s="21"/>
    </row>
    <row r="75" spans="1:21">
      <c r="A75" s="12">
        <v>40400</v>
      </c>
      <c r="B75" s="16">
        <v>50</v>
      </c>
      <c r="C75" s="16">
        <v>49</v>
      </c>
      <c r="D75" s="16">
        <v>36</v>
      </c>
      <c r="E75" s="16">
        <v>62</v>
      </c>
      <c r="F75" s="16">
        <v>51</v>
      </c>
      <c r="G75" s="16">
        <v>34</v>
      </c>
      <c r="H75" t="s">
        <v>63</v>
      </c>
      <c r="I75" t="s">
        <v>61</v>
      </c>
      <c r="J75" s="16">
        <v>3133</v>
      </c>
      <c r="K75" s="16">
        <v>260</v>
      </c>
      <c r="L75" s="16">
        <v>101</v>
      </c>
      <c r="M75" s="16">
        <v>51</v>
      </c>
      <c r="N75" s="40"/>
      <c r="O75" s="19"/>
      <c r="P75" s="19"/>
      <c r="Q75" s="19"/>
      <c r="R75" s="21"/>
      <c r="S75" s="21"/>
      <c r="T75" s="21"/>
      <c r="U75" s="21"/>
    </row>
    <row r="76" spans="1:21">
      <c r="A76" s="12">
        <v>40401</v>
      </c>
      <c r="B76" s="16">
        <v>46</v>
      </c>
      <c r="C76" s="16">
        <v>47</v>
      </c>
      <c r="D76" s="16">
        <v>47</v>
      </c>
      <c r="E76" s="16">
        <v>53</v>
      </c>
      <c r="F76" s="16">
        <v>92</v>
      </c>
      <c r="G76" s="16">
        <v>24</v>
      </c>
      <c r="H76" t="s">
        <v>63</v>
      </c>
      <c r="I76" t="s">
        <v>59</v>
      </c>
      <c r="J76" s="16">
        <v>3552</v>
      </c>
      <c r="K76" s="16">
        <v>295</v>
      </c>
      <c r="L76" s="16">
        <v>98</v>
      </c>
      <c r="M76" s="16">
        <v>94</v>
      </c>
      <c r="N76" s="40"/>
      <c r="O76" s="19"/>
      <c r="P76" s="19"/>
      <c r="Q76" s="19"/>
      <c r="R76" s="21"/>
      <c r="S76" s="21"/>
      <c r="T76" s="21"/>
      <c r="U76" s="21"/>
    </row>
    <row r="77" spans="1:21">
      <c r="A77" s="12">
        <v>40402</v>
      </c>
      <c r="B77" s="16">
        <v>60</v>
      </c>
      <c r="C77" s="16">
        <v>52</v>
      </c>
      <c r="D77" s="16">
        <v>58</v>
      </c>
      <c r="E77" s="16">
        <v>48</v>
      </c>
      <c r="F77" s="16">
        <v>43</v>
      </c>
      <c r="G77" s="16">
        <v>29</v>
      </c>
      <c r="H77" t="s">
        <v>61</v>
      </c>
      <c r="I77" t="s">
        <v>58</v>
      </c>
      <c r="J77" s="16">
        <v>2979</v>
      </c>
      <c r="K77" s="16">
        <v>231</v>
      </c>
      <c r="L77" s="16">
        <v>113</v>
      </c>
      <c r="M77" s="16">
        <v>44</v>
      </c>
      <c r="N77" s="40"/>
      <c r="O77" s="19"/>
      <c r="P77" s="19"/>
      <c r="Q77" s="19"/>
      <c r="R77" s="21"/>
      <c r="S77" s="21"/>
      <c r="T77" s="21"/>
      <c r="U77" s="21"/>
    </row>
    <row r="78" spans="1:21">
      <c r="A78" s="12">
        <v>40403</v>
      </c>
      <c r="B78" s="16">
        <v>70</v>
      </c>
      <c r="C78" s="16">
        <v>47</v>
      </c>
      <c r="D78" s="16">
        <v>46</v>
      </c>
      <c r="E78" s="16">
        <v>48</v>
      </c>
      <c r="F78" s="16">
        <v>75</v>
      </c>
      <c r="G78" s="16">
        <v>31</v>
      </c>
      <c r="H78" t="s">
        <v>60</v>
      </c>
      <c r="I78" t="s">
        <v>61</v>
      </c>
      <c r="J78" s="16">
        <v>3522</v>
      </c>
      <c r="K78" s="16">
        <v>282</v>
      </c>
      <c r="L78" s="16">
        <v>120</v>
      </c>
      <c r="M78" s="16">
        <v>77</v>
      </c>
      <c r="N78" s="40"/>
      <c r="O78" s="19"/>
      <c r="P78" s="19"/>
      <c r="Q78" s="19"/>
      <c r="R78" s="21"/>
      <c r="S78" s="21"/>
      <c r="T78" s="21"/>
      <c r="U78" s="21"/>
    </row>
    <row r="79" spans="1:21">
      <c r="A79" s="12">
        <v>40404</v>
      </c>
      <c r="B79" s="16">
        <v>44</v>
      </c>
      <c r="C79" s="16">
        <v>44</v>
      </c>
      <c r="D79" s="16">
        <v>44</v>
      </c>
      <c r="E79" s="16">
        <v>67</v>
      </c>
      <c r="F79" s="16">
        <v>47</v>
      </c>
      <c r="G79" s="16">
        <v>28</v>
      </c>
      <c r="H79" t="s">
        <v>63</v>
      </c>
      <c r="I79" t="s">
        <v>59</v>
      </c>
      <c r="J79" s="16">
        <v>3038</v>
      </c>
      <c r="K79" s="16">
        <v>249</v>
      </c>
      <c r="L79" s="16">
        <v>91</v>
      </c>
      <c r="M79" s="16">
        <v>49</v>
      </c>
      <c r="N79" s="40"/>
      <c r="O79" s="19"/>
      <c r="P79" s="19"/>
      <c r="Q79" s="19"/>
      <c r="R79" s="21"/>
      <c r="S79" s="21"/>
      <c r="T79" s="21"/>
      <c r="U79" s="21"/>
    </row>
    <row r="80" spans="1:21">
      <c r="A80" s="12">
        <v>40405</v>
      </c>
      <c r="B80" s="16">
        <v>43</v>
      </c>
      <c r="C80" s="16">
        <v>47</v>
      </c>
      <c r="D80" s="16">
        <v>55</v>
      </c>
      <c r="E80" s="16">
        <v>59</v>
      </c>
      <c r="F80" s="16">
        <v>73</v>
      </c>
      <c r="G80" s="16">
        <v>23</v>
      </c>
      <c r="H80" t="s">
        <v>60</v>
      </c>
      <c r="I80" t="s">
        <v>61</v>
      </c>
      <c r="J80" s="16">
        <v>3291</v>
      </c>
      <c r="K80" s="16">
        <v>273</v>
      </c>
      <c r="L80" s="16">
        <v>90</v>
      </c>
      <c r="M80" s="16">
        <v>74</v>
      </c>
      <c r="N80" s="40"/>
      <c r="O80" s="19"/>
      <c r="P80" s="19"/>
      <c r="Q80" s="19"/>
      <c r="R80" s="21"/>
      <c r="S80" s="21"/>
      <c r="T80" s="21"/>
      <c r="U80" s="21"/>
    </row>
    <row r="81" spans="1:21">
      <c r="A81" s="12">
        <v>40406</v>
      </c>
      <c r="B81" s="16">
        <v>41</v>
      </c>
      <c r="C81" s="16">
        <v>56</v>
      </c>
      <c r="D81" s="16">
        <v>54</v>
      </c>
      <c r="E81" s="16">
        <v>45</v>
      </c>
      <c r="F81" s="16">
        <v>91</v>
      </c>
      <c r="G81" s="16">
        <v>39</v>
      </c>
      <c r="H81" t="s">
        <v>63</v>
      </c>
      <c r="I81" t="s">
        <v>59</v>
      </c>
      <c r="J81" s="16">
        <v>3942</v>
      </c>
      <c r="K81" s="16">
        <v>333</v>
      </c>
      <c r="L81" s="16">
        <v>101</v>
      </c>
      <c r="M81" s="16">
        <v>95</v>
      </c>
      <c r="N81" s="40"/>
      <c r="O81" s="19"/>
      <c r="P81" s="19"/>
      <c r="Q81" s="19"/>
      <c r="R81" s="21"/>
      <c r="S81" s="21"/>
      <c r="T81" s="21"/>
      <c r="U81" s="21"/>
    </row>
    <row r="82" spans="1:21">
      <c r="A82" s="12">
        <v>40407</v>
      </c>
      <c r="B82" s="16">
        <v>69</v>
      </c>
      <c r="C82" s="16">
        <v>63</v>
      </c>
      <c r="D82" s="16">
        <v>52</v>
      </c>
      <c r="E82" s="16">
        <v>46</v>
      </c>
      <c r="F82" s="16">
        <v>41</v>
      </c>
      <c r="G82" s="16">
        <v>24</v>
      </c>
      <c r="H82" t="s">
        <v>60</v>
      </c>
      <c r="I82" t="s">
        <v>58</v>
      </c>
      <c r="J82" s="16">
        <v>3021</v>
      </c>
      <c r="K82" s="16">
        <v>208</v>
      </c>
      <c r="L82" s="16">
        <v>135</v>
      </c>
      <c r="M82" s="16">
        <v>41</v>
      </c>
      <c r="N82" s="40"/>
      <c r="O82" s="19"/>
      <c r="P82" s="19"/>
      <c r="Q82" s="19"/>
      <c r="R82" s="21"/>
      <c r="S82" s="21"/>
      <c r="T82" s="21"/>
      <c r="U82" s="21"/>
    </row>
    <row r="83" spans="1:21">
      <c r="A83" s="12">
        <v>40408</v>
      </c>
      <c r="B83" s="16">
        <v>56</v>
      </c>
      <c r="C83" s="16">
        <v>68</v>
      </c>
      <c r="D83" s="16">
        <v>32</v>
      </c>
      <c r="E83" s="16">
        <v>70</v>
      </c>
      <c r="F83" s="16">
        <v>62</v>
      </c>
      <c r="G83" s="16">
        <v>20</v>
      </c>
      <c r="H83" t="s">
        <v>59</v>
      </c>
      <c r="I83" t="s">
        <v>58</v>
      </c>
      <c r="J83" s="16">
        <v>3395</v>
      </c>
      <c r="K83" s="16">
        <v>244</v>
      </c>
      <c r="L83" s="16">
        <v>124</v>
      </c>
      <c r="M83" s="16">
        <v>63</v>
      </c>
      <c r="N83" s="40"/>
      <c r="O83" s="19"/>
      <c r="P83" s="19"/>
      <c r="Q83" s="19"/>
      <c r="R83" s="21"/>
      <c r="S83" s="21"/>
      <c r="T83" s="21"/>
      <c r="U83" s="21"/>
    </row>
    <row r="84" spans="1:21">
      <c r="A84" s="12">
        <v>40409</v>
      </c>
      <c r="B84" s="16">
        <v>42</v>
      </c>
      <c r="C84" s="16">
        <v>51</v>
      </c>
      <c r="D84" s="16">
        <v>47</v>
      </c>
      <c r="E84" s="16">
        <v>53</v>
      </c>
      <c r="F84" s="16">
        <v>91</v>
      </c>
      <c r="G84" s="16">
        <v>33</v>
      </c>
      <c r="H84" t="s">
        <v>60</v>
      </c>
      <c r="I84" t="s">
        <v>63</v>
      </c>
      <c r="J84" s="16">
        <v>3745</v>
      </c>
      <c r="K84" s="16">
        <v>318</v>
      </c>
      <c r="L84" s="16">
        <v>95</v>
      </c>
      <c r="M84" s="16">
        <v>92</v>
      </c>
      <c r="N84" s="40"/>
      <c r="O84" s="19"/>
      <c r="P84" s="19"/>
      <c r="Q84" s="19"/>
      <c r="R84" s="21"/>
      <c r="S84" s="21"/>
      <c r="T84" s="21"/>
      <c r="U84" s="21"/>
    </row>
    <row r="85" spans="1:21">
      <c r="A85" s="12">
        <v>40410</v>
      </c>
      <c r="B85" s="16">
        <v>51</v>
      </c>
      <c r="C85" s="16">
        <v>53</v>
      </c>
      <c r="D85" s="16">
        <v>36</v>
      </c>
      <c r="E85" s="16">
        <v>68</v>
      </c>
      <c r="F85" s="16">
        <v>94</v>
      </c>
      <c r="G85" s="16">
        <v>27</v>
      </c>
      <c r="H85" t="s">
        <v>60</v>
      </c>
      <c r="I85" t="s">
        <v>58</v>
      </c>
      <c r="J85" s="16">
        <v>3797</v>
      </c>
      <c r="K85" s="16">
        <v>313</v>
      </c>
      <c r="L85" s="16">
        <v>107</v>
      </c>
      <c r="M85" s="16">
        <v>95</v>
      </c>
      <c r="N85" s="40"/>
      <c r="O85" s="19"/>
      <c r="P85" s="19"/>
      <c r="Q85" s="19"/>
      <c r="R85" s="21"/>
      <c r="S85" s="21"/>
      <c r="T85" s="21"/>
      <c r="U85" s="21"/>
    </row>
    <row r="86" spans="1:21">
      <c r="A86" s="12">
        <v>40411</v>
      </c>
      <c r="B86" s="16">
        <v>63</v>
      </c>
      <c r="C86" s="16">
        <v>53</v>
      </c>
      <c r="D86" s="16">
        <v>36</v>
      </c>
      <c r="E86" s="16">
        <v>71</v>
      </c>
      <c r="F86" s="16">
        <v>100</v>
      </c>
      <c r="G86" s="16">
        <v>33</v>
      </c>
      <c r="H86" t="s">
        <v>63</v>
      </c>
      <c r="I86" t="s">
        <v>59</v>
      </c>
      <c r="J86" s="16">
        <v>4162</v>
      </c>
      <c r="K86" s="16">
        <v>358</v>
      </c>
      <c r="L86" s="16">
        <v>121</v>
      </c>
      <c r="M86" s="16">
        <v>105</v>
      </c>
      <c r="N86" s="40"/>
      <c r="O86" s="19"/>
      <c r="P86" s="19"/>
      <c r="Q86" s="19"/>
      <c r="R86" s="21"/>
      <c r="S86" s="21"/>
      <c r="T86" s="21"/>
      <c r="U86" s="21"/>
    </row>
    <row r="87" spans="1:21">
      <c r="A87" s="12">
        <v>40412</v>
      </c>
      <c r="B87" s="16">
        <v>62</v>
      </c>
      <c r="C87" s="16">
        <v>41</v>
      </c>
      <c r="D87" s="16">
        <v>46</v>
      </c>
      <c r="E87" s="16">
        <v>62</v>
      </c>
      <c r="F87" s="16">
        <v>96</v>
      </c>
      <c r="G87" s="16">
        <v>34</v>
      </c>
      <c r="H87" t="s">
        <v>61</v>
      </c>
      <c r="I87" t="s">
        <v>58</v>
      </c>
      <c r="J87" s="16">
        <v>3918</v>
      </c>
      <c r="K87" s="16">
        <v>334</v>
      </c>
      <c r="L87" s="16">
        <v>104</v>
      </c>
      <c r="M87" s="16">
        <v>98</v>
      </c>
      <c r="N87" s="40"/>
      <c r="O87" s="19"/>
      <c r="P87" s="19"/>
      <c r="Q87" s="19"/>
      <c r="R87" s="21"/>
      <c r="S87" s="21"/>
      <c r="T87" s="21"/>
      <c r="U87" s="21"/>
    </row>
    <row r="88" spans="1:21">
      <c r="A88" s="12">
        <v>40413</v>
      </c>
      <c r="B88" s="16">
        <v>48</v>
      </c>
      <c r="C88" s="16">
        <v>40</v>
      </c>
      <c r="D88" s="16">
        <v>47</v>
      </c>
      <c r="E88" s="16">
        <v>47</v>
      </c>
      <c r="F88" s="16">
        <v>71</v>
      </c>
      <c r="G88" s="16">
        <v>25</v>
      </c>
      <c r="H88" t="s">
        <v>60</v>
      </c>
      <c r="I88" t="s">
        <v>59</v>
      </c>
      <c r="J88" s="16">
        <v>3038</v>
      </c>
      <c r="K88" s="16">
        <v>255</v>
      </c>
      <c r="L88" s="16">
        <v>89</v>
      </c>
      <c r="M88" s="16">
        <v>71</v>
      </c>
      <c r="N88" s="40"/>
      <c r="O88" s="19"/>
      <c r="P88" s="19"/>
      <c r="Q88" s="19"/>
      <c r="R88" s="21"/>
      <c r="S88" s="21"/>
      <c r="T88" s="21"/>
      <c r="U88" s="21"/>
    </row>
    <row r="89" spans="1:21">
      <c r="A89" s="12">
        <v>40414</v>
      </c>
      <c r="B89" s="16">
        <v>58</v>
      </c>
      <c r="C89" s="16">
        <v>45</v>
      </c>
      <c r="D89" s="16">
        <v>37</v>
      </c>
      <c r="E89" s="16">
        <v>79</v>
      </c>
      <c r="F89" s="16">
        <v>51</v>
      </c>
      <c r="G89" s="16">
        <v>22</v>
      </c>
      <c r="H89" t="s">
        <v>60</v>
      </c>
      <c r="I89" t="s">
        <v>61</v>
      </c>
      <c r="J89" s="16">
        <v>3160</v>
      </c>
      <c r="K89" s="16">
        <v>246</v>
      </c>
      <c r="L89" s="16">
        <v>106</v>
      </c>
      <c r="M89" s="16">
        <v>52</v>
      </c>
      <c r="N89" s="40"/>
      <c r="O89" s="19"/>
      <c r="P89" s="19"/>
      <c r="Q89" s="19"/>
      <c r="R89" s="21"/>
      <c r="S89" s="21"/>
      <c r="T89" s="21"/>
      <c r="U89" s="21"/>
    </row>
    <row r="90" spans="1:21">
      <c r="A90" s="12">
        <v>40415</v>
      </c>
      <c r="B90" s="16">
        <v>46</v>
      </c>
      <c r="C90" s="16">
        <v>59</v>
      </c>
      <c r="D90" s="16">
        <v>49</v>
      </c>
      <c r="E90" s="16">
        <v>54</v>
      </c>
      <c r="F90" s="16">
        <v>66</v>
      </c>
      <c r="G90" s="16">
        <v>24</v>
      </c>
      <c r="H90" t="s">
        <v>59</v>
      </c>
      <c r="I90" t="s">
        <v>58</v>
      </c>
      <c r="J90" s="16">
        <v>3359</v>
      </c>
      <c r="K90" s="16">
        <v>254</v>
      </c>
      <c r="L90" s="16">
        <v>106</v>
      </c>
      <c r="M90" s="16">
        <v>67</v>
      </c>
      <c r="N90" s="40"/>
      <c r="O90" s="19"/>
      <c r="P90" s="19"/>
      <c r="Q90" s="19"/>
      <c r="R90" s="21"/>
      <c r="S90" s="21"/>
      <c r="T90" s="21"/>
      <c r="U90" s="21"/>
    </row>
    <row r="91" spans="1:21">
      <c r="A91" s="12">
        <v>40416</v>
      </c>
      <c r="B91" s="16">
        <v>60</v>
      </c>
      <c r="C91" s="16">
        <v>57</v>
      </c>
      <c r="D91" s="16">
        <v>61</v>
      </c>
      <c r="E91" s="16">
        <v>48</v>
      </c>
      <c r="F91" s="16">
        <v>72</v>
      </c>
      <c r="G91" s="16">
        <v>20</v>
      </c>
      <c r="H91" t="s">
        <v>63</v>
      </c>
      <c r="I91" t="s">
        <v>59</v>
      </c>
      <c r="J91" s="16">
        <v>3481</v>
      </c>
      <c r="K91" s="16">
        <v>254</v>
      </c>
      <c r="L91" s="16">
        <v>120</v>
      </c>
      <c r="M91" s="16">
        <v>74</v>
      </c>
      <c r="N91" s="40"/>
      <c r="O91" s="19"/>
      <c r="P91" s="19"/>
      <c r="Q91" s="19"/>
      <c r="R91" s="21"/>
      <c r="S91" s="21"/>
      <c r="T91" s="21"/>
      <c r="U91" s="21"/>
    </row>
    <row r="92" spans="1:21">
      <c r="A92" s="12">
        <v>40417</v>
      </c>
      <c r="B92" s="16">
        <v>57</v>
      </c>
      <c r="C92" s="16">
        <v>60</v>
      </c>
      <c r="D92" s="16">
        <v>49</v>
      </c>
      <c r="E92" s="16">
        <v>40</v>
      </c>
      <c r="F92" s="16">
        <v>70</v>
      </c>
      <c r="G92" s="16">
        <v>40</v>
      </c>
      <c r="H92" t="s">
        <v>59</v>
      </c>
      <c r="I92" t="s">
        <v>58</v>
      </c>
      <c r="J92" s="16">
        <v>3593</v>
      </c>
      <c r="K92" s="16">
        <v>298</v>
      </c>
      <c r="L92" s="16">
        <v>118</v>
      </c>
      <c r="M92" s="16">
        <v>70</v>
      </c>
      <c r="N92" s="40"/>
      <c r="O92" s="19"/>
      <c r="P92" s="19"/>
      <c r="Q92" s="19"/>
      <c r="R92" s="21"/>
      <c r="S92" s="21"/>
      <c r="T92" s="21"/>
      <c r="U92" s="21"/>
    </row>
    <row r="93" spans="1:21">
      <c r="A93" s="12">
        <v>40418</v>
      </c>
      <c r="B93" s="16">
        <v>64</v>
      </c>
      <c r="C93" s="16">
        <v>50</v>
      </c>
      <c r="D93" s="16">
        <v>49</v>
      </c>
      <c r="E93" s="16">
        <v>41</v>
      </c>
      <c r="F93" s="16">
        <v>92</v>
      </c>
      <c r="G93" s="16">
        <v>22</v>
      </c>
      <c r="H93" t="s">
        <v>63</v>
      </c>
      <c r="I93" t="s">
        <v>61</v>
      </c>
      <c r="J93" s="16">
        <v>3514</v>
      </c>
      <c r="K93" s="16">
        <v>279</v>
      </c>
      <c r="L93" s="16">
        <v>115</v>
      </c>
      <c r="M93" s="16">
        <v>94</v>
      </c>
      <c r="N93" s="40"/>
      <c r="O93" s="19"/>
      <c r="P93" s="19"/>
      <c r="Q93" s="19"/>
      <c r="R93" s="21"/>
      <c r="S93" s="21"/>
      <c r="T93" s="21"/>
      <c r="U93" s="21"/>
    </row>
    <row r="94" spans="1:21">
      <c r="A94" s="12">
        <v>40419</v>
      </c>
      <c r="B94" s="16">
        <v>53</v>
      </c>
      <c r="C94" s="16">
        <v>68</v>
      </c>
      <c r="D94" s="16">
        <v>47</v>
      </c>
      <c r="E94" s="16">
        <v>40</v>
      </c>
      <c r="F94" s="16">
        <v>71</v>
      </c>
      <c r="G94" s="16">
        <v>35</v>
      </c>
      <c r="H94" t="s">
        <v>63</v>
      </c>
      <c r="I94" t="s">
        <v>59</v>
      </c>
      <c r="J94" s="16">
        <v>3672</v>
      </c>
      <c r="K94" s="16">
        <v>287</v>
      </c>
      <c r="L94" s="16">
        <v>127</v>
      </c>
      <c r="M94" s="16">
        <v>74</v>
      </c>
      <c r="N94" s="40"/>
      <c r="O94" s="19"/>
      <c r="P94" s="19"/>
      <c r="Q94" s="19"/>
      <c r="R94" s="21"/>
      <c r="S94" s="21"/>
      <c r="T94" s="21"/>
      <c r="U94" s="21"/>
    </row>
    <row r="95" spans="1:21">
      <c r="A95" s="12">
        <v>40420</v>
      </c>
      <c r="B95" s="16">
        <v>42</v>
      </c>
      <c r="C95" s="16">
        <v>53</v>
      </c>
      <c r="D95" s="16">
        <v>61</v>
      </c>
      <c r="E95" s="16">
        <v>62</v>
      </c>
      <c r="F95" s="16">
        <v>95</v>
      </c>
      <c r="G95" s="16">
        <v>26</v>
      </c>
      <c r="H95" t="s">
        <v>63</v>
      </c>
      <c r="I95" t="s">
        <v>61</v>
      </c>
      <c r="J95" s="16">
        <v>3781</v>
      </c>
      <c r="K95" s="16">
        <v>323</v>
      </c>
      <c r="L95" s="16">
        <v>97</v>
      </c>
      <c r="M95" s="16">
        <v>96</v>
      </c>
      <c r="N95" s="40"/>
      <c r="O95" s="19"/>
      <c r="P95" s="19"/>
      <c r="Q95" s="19"/>
      <c r="R95" s="21"/>
      <c r="S95" s="21"/>
      <c r="T95" s="21"/>
      <c r="U95" s="21"/>
    </row>
    <row r="96" spans="1:21">
      <c r="A96" s="12">
        <v>40421</v>
      </c>
      <c r="B96" s="16">
        <v>53</v>
      </c>
      <c r="C96" s="16">
        <v>52</v>
      </c>
      <c r="D96" s="16">
        <v>31</v>
      </c>
      <c r="E96" s="16">
        <v>53</v>
      </c>
      <c r="F96" s="16">
        <v>89</v>
      </c>
      <c r="G96" s="16">
        <v>29</v>
      </c>
      <c r="H96" t="s">
        <v>63</v>
      </c>
      <c r="I96" t="s">
        <v>59</v>
      </c>
      <c r="J96" s="16">
        <v>3620</v>
      </c>
      <c r="K96" s="16">
        <v>303</v>
      </c>
      <c r="L96" s="16">
        <v>110</v>
      </c>
      <c r="M96" s="16">
        <v>93</v>
      </c>
      <c r="N96" s="40"/>
      <c r="O96" s="19"/>
      <c r="P96" s="19"/>
      <c r="Q96" s="19"/>
      <c r="R96" s="21"/>
      <c r="S96" s="21"/>
      <c r="T96" s="21"/>
      <c r="U96" s="21"/>
    </row>
    <row r="97" spans="1:21">
      <c r="A97" s="12">
        <v>40422</v>
      </c>
      <c r="B97" s="16">
        <v>64</v>
      </c>
      <c r="C97" s="16">
        <v>46</v>
      </c>
      <c r="D97" s="16">
        <v>56</v>
      </c>
      <c r="E97" s="16">
        <v>55</v>
      </c>
      <c r="F97" s="16">
        <v>82</v>
      </c>
      <c r="G97" s="16">
        <v>37</v>
      </c>
      <c r="H97" t="s">
        <v>63</v>
      </c>
      <c r="I97" t="s">
        <v>59</v>
      </c>
      <c r="J97" s="16">
        <v>3949</v>
      </c>
      <c r="K97" s="16">
        <v>335</v>
      </c>
      <c r="L97" s="16">
        <v>116</v>
      </c>
      <c r="M97" s="16">
        <v>86</v>
      </c>
      <c r="N97" s="40"/>
      <c r="O97" s="19"/>
      <c r="P97" s="19"/>
      <c r="Q97" s="19"/>
      <c r="R97" s="21"/>
      <c r="S97" s="21"/>
      <c r="T97" s="21"/>
      <c r="U97" s="21"/>
    </row>
    <row r="98" spans="1:21">
      <c r="A98" s="12">
        <v>40423</v>
      </c>
      <c r="B98" s="16">
        <v>57</v>
      </c>
      <c r="C98" s="16">
        <v>44</v>
      </c>
      <c r="D98" s="16">
        <v>52</v>
      </c>
      <c r="E98" s="16">
        <v>66</v>
      </c>
      <c r="F98" s="16">
        <v>97</v>
      </c>
      <c r="G98" s="16">
        <v>23</v>
      </c>
      <c r="H98" t="s">
        <v>59</v>
      </c>
      <c r="I98" t="s">
        <v>58</v>
      </c>
      <c r="J98" s="16">
        <v>3768</v>
      </c>
      <c r="K98" s="16">
        <v>313</v>
      </c>
      <c r="L98" s="16">
        <v>101</v>
      </c>
      <c r="M98" s="16">
        <v>98</v>
      </c>
      <c r="N98" s="40"/>
      <c r="O98" s="19"/>
      <c r="P98" s="19"/>
      <c r="Q98" s="19"/>
      <c r="R98" s="21"/>
      <c r="S98" s="21"/>
      <c r="T98" s="21"/>
      <c r="U98" s="21"/>
    </row>
    <row r="99" spans="1:21">
      <c r="A99" s="12">
        <v>40424</v>
      </c>
      <c r="B99" s="16">
        <v>57</v>
      </c>
      <c r="C99" s="16">
        <v>52</v>
      </c>
      <c r="D99" s="16">
        <v>34</v>
      </c>
      <c r="E99" s="16">
        <v>42</v>
      </c>
      <c r="F99" s="16">
        <v>50</v>
      </c>
      <c r="G99" s="16">
        <v>34</v>
      </c>
      <c r="H99" t="s">
        <v>60</v>
      </c>
      <c r="I99" t="s">
        <v>58</v>
      </c>
      <c r="J99" s="16">
        <v>2992</v>
      </c>
      <c r="K99" s="16">
        <v>244</v>
      </c>
      <c r="L99" s="16">
        <v>109</v>
      </c>
      <c r="M99" s="16">
        <v>51</v>
      </c>
      <c r="N99" s="40"/>
      <c r="O99" s="19"/>
      <c r="P99" s="19"/>
      <c r="Q99" s="19"/>
      <c r="R99" s="21"/>
      <c r="S99" s="21"/>
      <c r="T99" s="21"/>
      <c r="U99" s="21"/>
    </row>
    <row r="100" spans="1:21">
      <c r="A100" s="12">
        <v>40425</v>
      </c>
      <c r="B100" s="16">
        <v>69</v>
      </c>
      <c r="C100" s="16">
        <v>47</v>
      </c>
      <c r="D100" s="16">
        <v>32</v>
      </c>
      <c r="E100" s="16">
        <v>64</v>
      </c>
      <c r="F100" s="16">
        <v>90</v>
      </c>
      <c r="G100" s="16">
        <v>33</v>
      </c>
      <c r="H100" t="s">
        <v>60</v>
      </c>
      <c r="I100" t="s">
        <v>63</v>
      </c>
      <c r="J100" s="16">
        <v>3833</v>
      </c>
      <c r="K100" s="16">
        <v>314</v>
      </c>
      <c r="L100" s="16">
        <v>119</v>
      </c>
      <c r="M100" s="16">
        <v>92</v>
      </c>
      <c r="N100" s="40"/>
      <c r="O100" s="19"/>
      <c r="P100" s="19"/>
      <c r="Q100" s="19"/>
      <c r="R100" s="21"/>
      <c r="S100" s="21"/>
      <c r="T100" s="21"/>
      <c r="U100" s="21"/>
    </row>
    <row r="101" spans="1:21">
      <c r="A101" s="12">
        <v>40426</v>
      </c>
      <c r="B101" s="16">
        <v>47</v>
      </c>
      <c r="C101" s="16">
        <v>58</v>
      </c>
      <c r="D101" s="16">
        <v>38</v>
      </c>
      <c r="E101" s="16">
        <v>59</v>
      </c>
      <c r="F101" s="16">
        <v>42</v>
      </c>
      <c r="G101" s="16">
        <v>31</v>
      </c>
      <c r="H101" t="s">
        <v>61</v>
      </c>
      <c r="I101" t="s">
        <v>58</v>
      </c>
      <c r="J101" s="16">
        <v>3083</v>
      </c>
      <c r="K101" s="16">
        <v>236</v>
      </c>
      <c r="L101" s="16">
        <v>108</v>
      </c>
      <c r="M101" s="16">
        <v>42</v>
      </c>
      <c r="N101" s="40"/>
      <c r="O101" s="19"/>
      <c r="P101" s="19"/>
      <c r="Q101" s="19"/>
      <c r="R101" s="21"/>
      <c r="S101" s="21"/>
      <c r="T101" s="21"/>
      <c r="U101" s="21"/>
    </row>
    <row r="102" spans="1:21">
      <c r="A102" s="12">
        <v>40427</v>
      </c>
      <c r="B102" s="16">
        <v>61</v>
      </c>
      <c r="C102" s="16">
        <v>67</v>
      </c>
      <c r="D102" s="16">
        <v>61</v>
      </c>
      <c r="E102" s="16">
        <v>66</v>
      </c>
      <c r="F102" s="16">
        <v>67</v>
      </c>
      <c r="G102" s="16">
        <v>38</v>
      </c>
      <c r="H102" t="s">
        <v>60</v>
      </c>
      <c r="I102" t="s">
        <v>61</v>
      </c>
      <c r="J102" s="16">
        <v>4040</v>
      </c>
      <c r="K102" s="16">
        <v>314</v>
      </c>
      <c r="L102" s="16">
        <v>129</v>
      </c>
      <c r="M102" s="16">
        <v>68</v>
      </c>
      <c r="N102" s="40"/>
      <c r="O102" s="19"/>
      <c r="P102" s="19"/>
      <c r="Q102" s="19"/>
      <c r="R102" s="21"/>
      <c r="S102" s="21"/>
      <c r="T102" s="21"/>
      <c r="U102" s="21"/>
    </row>
    <row r="103" spans="1:21">
      <c r="A103" s="12">
        <v>40428</v>
      </c>
      <c r="B103" s="16">
        <v>44</v>
      </c>
      <c r="C103" s="16">
        <v>53</v>
      </c>
      <c r="D103" s="16">
        <v>55</v>
      </c>
      <c r="E103" s="16">
        <v>52</v>
      </c>
      <c r="F103" s="16">
        <v>59</v>
      </c>
      <c r="G103" s="16">
        <v>22</v>
      </c>
      <c r="H103" t="s">
        <v>59</v>
      </c>
      <c r="I103" t="s">
        <v>58</v>
      </c>
      <c r="J103" s="16">
        <v>3132</v>
      </c>
      <c r="K103" s="16">
        <v>241</v>
      </c>
      <c r="L103" s="16">
        <v>100</v>
      </c>
      <c r="M103" s="16">
        <v>59</v>
      </c>
      <c r="N103" s="40"/>
      <c r="O103" s="19"/>
      <c r="P103" s="19"/>
      <c r="Q103" s="19"/>
      <c r="R103" s="21"/>
      <c r="S103" s="21"/>
      <c r="T103" s="21"/>
      <c r="U103" s="21"/>
    </row>
    <row r="104" spans="1:21">
      <c r="A104" s="12">
        <v>40429</v>
      </c>
      <c r="B104" s="16">
        <v>66</v>
      </c>
      <c r="C104" s="16">
        <v>64</v>
      </c>
      <c r="D104" s="16">
        <v>46</v>
      </c>
      <c r="E104" s="16">
        <v>80</v>
      </c>
      <c r="F104" s="16">
        <v>63</v>
      </c>
      <c r="G104" s="16">
        <v>28</v>
      </c>
      <c r="H104" t="s">
        <v>60</v>
      </c>
      <c r="I104" t="s">
        <v>58</v>
      </c>
      <c r="J104" s="16">
        <v>3706</v>
      </c>
      <c r="K104" s="16">
        <v>287</v>
      </c>
      <c r="L104" s="16">
        <v>132</v>
      </c>
      <c r="M104" s="16">
        <v>64</v>
      </c>
      <c r="N104" s="40"/>
      <c r="O104" s="19"/>
      <c r="P104" s="19"/>
      <c r="Q104" s="19"/>
      <c r="R104" s="21"/>
      <c r="S104" s="21"/>
      <c r="T104" s="21"/>
      <c r="U104" s="21"/>
    </row>
    <row r="105" spans="1:21">
      <c r="A105" s="12">
        <v>40430</v>
      </c>
      <c r="B105" s="16">
        <v>45</v>
      </c>
      <c r="C105" s="16">
        <v>51</v>
      </c>
      <c r="D105" s="16">
        <v>37</v>
      </c>
      <c r="E105" s="16">
        <v>77</v>
      </c>
      <c r="F105" s="16">
        <v>82</v>
      </c>
      <c r="G105" s="16">
        <v>27</v>
      </c>
      <c r="H105" t="s">
        <v>60</v>
      </c>
      <c r="I105" t="s">
        <v>58</v>
      </c>
      <c r="J105" s="16">
        <v>3686</v>
      </c>
      <c r="K105" s="16">
        <v>305</v>
      </c>
      <c r="L105" s="16">
        <v>98</v>
      </c>
      <c r="M105" s="16">
        <v>83</v>
      </c>
      <c r="N105" s="40"/>
      <c r="O105" s="19"/>
      <c r="P105" s="19"/>
      <c r="Q105" s="19"/>
      <c r="R105" s="21"/>
      <c r="S105" s="21"/>
      <c r="T105" s="21"/>
      <c r="U105" s="21"/>
    </row>
    <row r="106" spans="1:21">
      <c r="A106" s="12">
        <v>40431</v>
      </c>
      <c r="B106" s="16">
        <v>40</v>
      </c>
      <c r="C106" s="16">
        <v>66</v>
      </c>
      <c r="D106" s="16">
        <v>49</v>
      </c>
      <c r="E106" s="16">
        <v>42</v>
      </c>
      <c r="F106" s="16">
        <v>44</v>
      </c>
      <c r="G106" s="16">
        <v>20</v>
      </c>
      <c r="H106" t="s">
        <v>61</v>
      </c>
      <c r="I106" t="s">
        <v>58</v>
      </c>
      <c r="J106" s="16">
        <v>2796</v>
      </c>
      <c r="K106" s="16">
        <v>196</v>
      </c>
      <c r="L106" s="16">
        <v>107</v>
      </c>
      <c r="M106" s="16">
        <v>45</v>
      </c>
      <c r="N106" s="40"/>
      <c r="O106" s="19"/>
      <c r="P106" s="19"/>
      <c r="Q106" s="19"/>
      <c r="R106" s="21"/>
      <c r="S106" s="21"/>
      <c r="T106" s="21"/>
      <c r="U106" s="21"/>
    </row>
    <row r="107" spans="1:21">
      <c r="A107" s="12">
        <v>40432</v>
      </c>
      <c r="B107" s="16">
        <v>57</v>
      </c>
      <c r="C107" s="16">
        <v>69</v>
      </c>
      <c r="D107" s="16">
        <v>60</v>
      </c>
      <c r="E107" s="16">
        <v>57</v>
      </c>
      <c r="F107" s="16">
        <v>77</v>
      </c>
      <c r="G107" s="16">
        <v>25</v>
      </c>
      <c r="H107" t="s">
        <v>59</v>
      </c>
      <c r="I107" t="s">
        <v>58</v>
      </c>
      <c r="J107" s="16">
        <v>3706</v>
      </c>
      <c r="K107" s="16">
        <v>281</v>
      </c>
      <c r="L107" s="16">
        <v>130</v>
      </c>
      <c r="M107" s="16">
        <v>78</v>
      </c>
      <c r="N107" s="40"/>
      <c r="O107" s="19"/>
      <c r="P107" s="19"/>
      <c r="Q107" s="19"/>
      <c r="R107" s="21"/>
      <c r="S107" s="21"/>
      <c r="T107" s="21"/>
      <c r="U107" s="21"/>
    </row>
    <row r="108" spans="1:21">
      <c r="A108" s="12">
        <v>40433</v>
      </c>
      <c r="B108" s="16">
        <v>59</v>
      </c>
      <c r="C108" s="16">
        <v>43</v>
      </c>
      <c r="D108" s="16">
        <v>51</v>
      </c>
      <c r="E108" s="16">
        <v>69</v>
      </c>
      <c r="F108" s="16">
        <v>57</v>
      </c>
      <c r="G108" s="16">
        <v>20</v>
      </c>
      <c r="H108" t="s">
        <v>63</v>
      </c>
      <c r="I108" t="s">
        <v>61</v>
      </c>
      <c r="J108" s="16">
        <v>3082</v>
      </c>
      <c r="K108" s="16">
        <v>248</v>
      </c>
      <c r="L108" s="16">
        <v>104</v>
      </c>
      <c r="M108" s="16">
        <v>58</v>
      </c>
      <c r="N108" s="40"/>
      <c r="O108" s="19"/>
      <c r="P108" s="19"/>
      <c r="Q108" s="19"/>
      <c r="R108" s="21"/>
      <c r="S108" s="21"/>
      <c r="T108" s="21"/>
      <c r="U108" s="21"/>
    </row>
    <row r="109" spans="1:21">
      <c r="A109" s="12">
        <v>40434</v>
      </c>
      <c r="B109" s="16">
        <v>55</v>
      </c>
      <c r="C109" s="16">
        <v>49</v>
      </c>
      <c r="D109" s="16">
        <v>44</v>
      </c>
      <c r="E109" s="16">
        <v>48</v>
      </c>
      <c r="F109" s="16">
        <v>81</v>
      </c>
      <c r="G109" s="16">
        <v>38</v>
      </c>
      <c r="H109" t="s">
        <v>60</v>
      </c>
      <c r="I109" t="s">
        <v>63</v>
      </c>
      <c r="J109" s="16">
        <v>3712</v>
      </c>
      <c r="K109" s="16">
        <v>308</v>
      </c>
      <c r="L109" s="16">
        <v>106</v>
      </c>
      <c r="M109" s="16">
        <v>82</v>
      </c>
      <c r="N109" s="40"/>
      <c r="O109" s="19"/>
      <c r="P109" s="19"/>
      <c r="Q109" s="19"/>
      <c r="R109" s="21"/>
      <c r="S109" s="21"/>
      <c r="T109" s="21"/>
      <c r="U109" s="21"/>
    </row>
    <row r="110" spans="1:21">
      <c r="A110" s="12">
        <v>40435</v>
      </c>
      <c r="B110" s="16">
        <v>54</v>
      </c>
      <c r="C110" s="16">
        <v>52</v>
      </c>
      <c r="D110" s="16">
        <v>32</v>
      </c>
      <c r="E110" s="16">
        <v>78</v>
      </c>
      <c r="F110" s="16">
        <v>49</v>
      </c>
      <c r="G110" s="16">
        <v>27</v>
      </c>
      <c r="H110" t="s">
        <v>60</v>
      </c>
      <c r="I110" t="s">
        <v>63</v>
      </c>
      <c r="J110" s="16">
        <v>3239</v>
      </c>
      <c r="K110" s="16">
        <v>250</v>
      </c>
      <c r="L110" s="16">
        <v>109</v>
      </c>
      <c r="M110" s="16">
        <v>49</v>
      </c>
      <c r="N110" s="40"/>
      <c r="O110" s="19"/>
      <c r="P110" s="19"/>
      <c r="Q110" s="19"/>
      <c r="R110" s="21"/>
      <c r="S110" s="21"/>
      <c r="T110" s="21"/>
      <c r="U110" s="21"/>
    </row>
    <row r="111" spans="1:21">
      <c r="A111" s="12">
        <v>40436</v>
      </c>
      <c r="B111" s="16">
        <v>48</v>
      </c>
      <c r="C111" s="16">
        <v>55</v>
      </c>
      <c r="D111" s="16">
        <v>64</v>
      </c>
      <c r="E111" s="16">
        <v>54</v>
      </c>
      <c r="F111" s="16">
        <v>43</v>
      </c>
      <c r="G111" s="16">
        <v>37</v>
      </c>
      <c r="H111" t="s">
        <v>60</v>
      </c>
      <c r="I111" t="s">
        <v>63</v>
      </c>
      <c r="J111" s="16">
        <v>3270</v>
      </c>
      <c r="K111" s="16">
        <v>267</v>
      </c>
      <c r="L111" s="16">
        <v>105</v>
      </c>
      <c r="M111" s="16">
        <v>44</v>
      </c>
      <c r="N111" s="40"/>
      <c r="O111" s="19"/>
      <c r="P111" s="19"/>
      <c r="Q111" s="19"/>
      <c r="R111" s="21"/>
      <c r="S111" s="21"/>
      <c r="T111" s="21"/>
      <c r="U111" s="21"/>
    </row>
    <row r="112" spans="1:21">
      <c r="A112" s="12">
        <v>40437</v>
      </c>
      <c r="B112" s="16">
        <v>68</v>
      </c>
      <c r="C112" s="16">
        <v>63</v>
      </c>
      <c r="D112" s="16">
        <v>39</v>
      </c>
      <c r="E112" s="16">
        <v>79</v>
      </c>
      <c r="F112" s="16">
        <v>58</v>
      </c>
      <c r="G112" s="16">
        <v>37</v>
      </c>
      <c r="H112" t="s">
        <v>60</v>
      </c>
      <c r="I112" t="s">
        <v>61</v>
      </c>
      <c r="J112" s="16">
        <v>3774</v>
      </c>
      <c r="K112" s="16">
        <v>306</v>
      </c>
      <c r="L112" s="16">
        <v>132</v>
      </c>
      <c r="M112" s="16">
        <v>59</v>
      </c>
      <c r="N112" s="40"/>
      <c r="O112" s="19"/>
      <c r="P112" s="19"/>
      <c r="Q112" s="19"/>
      <c r="R112" s="21"/>
      <c r="S112" s="21"/>
      <c r="T112" s="21"/>
      <c r="U112" s="21"/>
    </row>
    <row r="113" spans="1:21">
      <c r="A113" s="12">
        <v>40438</v>
      </c>
      <c r="B113" s="16">
        <v>65</v>
      </c>
      <c r="C113" s="16">
        <v>68</v>
      </c>
      <c r="D113" s="16">
        <v>49</v>
      </c>
      <c r="E113" s="16">
        <v>65</v>
      </c>
      <c r="F113" s="16">
        <v>57</v>
      </c>
      <c r="G113" s="16">
        <v>29</v>
      </c>
      <c r="H113" t="s">
        <v>63</v>
      </c>
      <c r="I113" t="s">
        <v>58</v>
      </c>
      <c r="J113" s="16">
        <v>3564</v>
      </c>
      <c r="K113" s="16">
        <v>268</v>
      </c>
      <c r="L113" s="16">
        <v>136</v>
      </c>
      <c r="M113" s="16">
        <v>57</v>
      </c>
      <c r="N113" s="40"/>
      <c r="O113" s="19"/>
      <c r="P113" s="19"/>
      <c r="Q113" s="19"/>
      <c r="R113" s="21"/>
      <c r="S113" s="21"/>
      <c r="T113" s="21"/>
      <c r="U113" s="21"/>
    </row>
    <row r="114" spans="1:21">
      <c r="A114" s="12">
        <v>40439</v>
      </c>
      <c r="B114" s="16">
        <v>61</v>
      </c>
      <c r="C114" s="16">
        <v>60</v>
      </c>
      <c r="D114" s="16">
        <v>48</v>
      </c>
      <c r="E114" s="16">
        <v>80</v>
      </c>
      <c r="F114" s="16">
        <v>73</v>
      </c>
      <c r="G114" s="16">
        <v>37</v>
      </c>
      <c r="H114" t="s">
        <v>61</v>
      </c>
      <c r="I114" t="s">
        <v>59</v>
      </c>
      <c r="J114" s="16">
        <v>4024</v>
      </c>
      <c r="K114" s="16">
        <v>328</v>
      </c>
      <c r="L114" s="16">
        <v>123</v>
      </c>
      <c r="M114" s="16">
        <v>74</v>
      </c>
      <c r="N114" s="40"/>
      <c r="O114" s="19"/>
      <c r="P114" s="19"/>
      <c r="Q114" s="19"/>
      <c r="R114" s="21"/>
      <c r="S114" s="21"/>
      <c r="T114" s="21"/>
      <c r="U114" s="21"/>
    </row>
    <row r="115" spans="1:21">
      <c r="A115" s="12">
        <v>40440</v>
      </c>
      <c r="B115" s="16">
        <v>68</v>
      </c>
      <c r="C115" s="16">
        <v>40</v>
      </c>
      <c r="D115" s="16">
        <v>46</v>
      </c>
      <c r="E115" s="16">
        <v>80</v>
      </c>
      <c r="F115" s="16">
        <v>66</v>
      </c>
      <c r="G115" s="16">
        <v>26</v>
      </c>
      <c r="H115" t="s">
        <v>63</v>
      </c>
      <c r="I115" t="s">
        <v>58</v>
      </c>
      <c r="J115" s="16">
        <v>3435</v>
      </c>
      <c r="K115" s="16">
        <v>282</v>
      </c>
      <c r="L115" s="16">
        <v>110</v>
      </c>
      <c r="M115" s="16">
        <v>67</v>
      </c>
      <c r="N115" s="40"/>
      <c r="O115" s="19"/>
      <c r="P115" s="19"/>
      <c r="Q115" s="19"/>
      <c r="R115" s="21"/>
      <c r="S115" s="21"/>
      <c r="T115" s="21"/>
      <c r="U115" s="21"/>
    </row>
    <row r="116" spans="1:21">
      <c r="A116" s="12">
        <v>40441</v>
      </c>
      <c r="B116" s="16">
        <v>42</v>
      </c>
      <c r="C116" s="16">
        <v>61</v>
      </c>
      <c r="D116" s="16">
        <v>66</v>
      </c>
      <c r="E116" s="16">
        <v>46</v>
      </c>
      <c r="F116" s="16">
        <v>82</v>
      </c>
      <c r="G116" s="16">
        <v>27</v>
      </c>
      <c r="H116" t="s">
        <v>60</v>
      </c>
      <c r="I116" t="s">
        <v>61</v>
      </c>
      <c r="J116" s="16">
        <v>3668</v>
      </c>
      <c r="K116" s="16">
        <v>284</v>
      </c>
      <c r="L116" s="16">
        <v>103</v>
      </c>
      <c r="M116" s="16">
        <v>82</v>
      </c>
      <c r="N116" s="40"/>
      <c r="O116" s="19"/>
      <c r="P116" s="19"/>
      <c r="Q116" s="19"/>
      <c r="R116" s="21"/>
      <c r="S116" s="21"/>
      <c r="T116" s="21"/>
      <c r="U116" s="21"/>
    </row>
    <row r="117" spans="1:21">
      <c r="A117" s="12">
        <v>40442</v>
      </c>
      <c r="B117" s="16">
        <v>40</v>
      </c>
      <c r="C117" s="16">
        <v>59</v>
      </c>
      <c r="D117" s="16">
        <v>54</v>
      </c>
      <c r="E117" s="16">
        <v>64</v>
      </c>
      <c r="F117" s="16">
        <v>46</v>
      </c>
      <c r="G117" s="16">
        <v>23</v>
      </c>
      <c r="H117" t="s">
        <v>60</v>
      </c>
      <c r="I117" t="s">
        <v>63</v>
      </c>
      <c r="J117" s="16">
        <v>3077</v>
      </c>
      <c r="K117" s="16">
        <v>233</v>
      </c>
      <c r="L117" s="16">
        <v>100</v>
      </c>
      <c r="M117" s="16">
        <v>47</v>
      </c>
      <c r="N117" s="40"/>
      <c r="O117" s="19"/>
      <c r="P117" s="19"/>
      <c r="Q117" s="19"/>
      <c r="R117" s="21"/>
      <c r="S117" s="21"/>
      <c r="T117" s="21"/>
      <c r="U117" s="21"/>
    </row>
    <row r="118" spans="1:21">
      <c r="A118" s="12">
        <v>40443</v>
      </c>
      <c r="B118" s="16">
        <v>57</v>
      </c>
      <c r="C118" s="16">
        <v>54</v>
      </c>
      <c r="D118" s="16">
        <v>64</v>
      </c>
      <c r="E118" s="16">
        <v>55</v>
      </c>
      <c r="F118" s="16">
        <v>100</v>
      </c>
      <c r="G118" s="16">
        <v>34</v>
      </c>
      <c r="H118" t="s">
        <v>60</v>
      </c>
      <c r="I118" t="s">
        <v>61</v>
      </c>
      <c r="J118" s="16">
        <v>4113</v>
      </c>
      <c r="K118" s="16">
        <v>347</v>
      </c>
      <c r="L118" s="16">
        <v>111</v>
      </c>
      <c r="M118" s="16">
        <v>102</v>
      </c>
      <c r="N118" s="40"/>
      <c r="O118" s="19"/>
      <c r="P118" s="19"/>
      <c r="Q118" s="19"/>
      <c r="R118" s="21"/>
      <c r="S118" s="21"/>
      <c r="T118" s="21"/>
      <c r="U118" s="21"/>
    </row>
    <row r="119" spans="1:21">
      <c r="A119" s="12">
        <v>40444</v>
      </c>
      <c r="B119" s="16">
        <v>49</v>
      </c>
      <c r="C119" s="16">
        <v>64</v>
      </c>
      <c r="D119" s="16">
        <v>55</v>
      </c>
      <c r="E119" s="16">
        <v>72</v>
      </c>
      <c r="F119" s="16">
        <v>99</v>
      </c>
      <c r="G119" s="16">
        <v>35</v>
      </c>
      <c r="H119" t="s">
        <v>60</v>
      </c>
      <c r="I119" t="s">
        <v>59</v>
      </c>
      <c r="J119" s="16">
        <v>4259</v>
      </c>
      <c r="K119" s="16">
        <v>363</v>
      </c>
      <c r="L119" s="16">
        <v>115</v>
      </c>
      <c r="M119" s="16">
        <v>100</v>
      </c>
      <c r="N119" s="40"/>
      <c r="O119" s="19"/>
      <c r="P119" s="19"/>
      <c r="Q119" s="19"/>
      <c r="R119" s="21"/>
      <c r="S119" s="21"/>
      <c r="T119" s="21"/>
      <c r="U119" s="21"/>
    </row>
    <row r="120" spans="1:21">
      <c r="A120" s="12">
        <v>40445</v>
      </c>
      <c r="B120" s="16">
        <v>59</v>
      </c>
      <c r="C120" s="16">
        <v>59</v>
      </c>
      <c r="D120" s="16">
        <v>39</v>
      </c>
      <c r="E120" s="16">
        <v>50</v>
      </c>
      <c r="F120" s="16">
        <v>95</v>
      </c>
      <c r="G120" s="16">
        <v>23</v>
      </c>
      <c r="H120" t="s">
        <v>61</v>
      </c>
      <c r="I120" t="s">
        <v>58</v>
      </c>
      <c r="J120" s="16">
        <v>3686</v>
      </c>
      <c r="K120" s="16">
        <v>291</v>
      </c>
      <c r="L120" s="16">
        <v>119</v>
      </c>
      <c r="M120" s="16">
        <v>95</v>
      </c>
      <c r="N120" s="40"/>
      <c r="O120" s="19"/>
      <c r="P120" s="19"/>
      <c r="Q120" s="19"/>
      <c r="R120" s="21"/>
      <c r="S120" s="21"/>
      <c r="T120" s="21"/>
      <c r="U120" s="21"/>
    </row>
    <row r="121" spans="1:21">
      <c r="A121" s="12">
        <v>40446</v>
      </c>
      <c r="B121" s="16">
        <v>64</v>
      </c>
      <c r="C121" s="16">
        <v>67</v>
      </c>
      <c r="D121" s="16">
        <v>46</v>
      </c>
      <c r="E121" s="16">
        <v>64</v>
      </c>
      <c r="F121" s="16">
        <v>57</v>
      </c>
      <c r="G121" s="16">
        <v>25</v>
      </c>
      <c r="H121" t="s">
        <v>60</v>
      </c>
      <c r="I121" t="s">
        <v>61</v>
      </c>
      <c r="J121" s="16">
        <v>3444</v>
      </c>
      <c r="K121" s="16">
        <v>255</v>
      </c>
      <c r="L121" s="16">
        <v>132</v>
      </c>
      <c r="M121" s="16">
        <v>58</v>
      </c>
      <c r="N121" s="40"/>
      <c r="O121" s="19"/>
      <c r="P121" s="19"/>
      <c r="Q121" s="19"/>
      <c r="R121" s="21"/>
      <c r="S121" s="21"/>
      <c r="T121" s="21"/>
      <c r="U121" s="21"/>
    </row>
    <row r="122" spans="1:21">
      <c r="A122" s="12">
        <v>40447</v>
      </c>
      <c r="B122" s="16">
        <v>59</v>
      </c>
      <c r="C122" s="16">
        <v>64</v>
      </c>
      <c r="D122" s="16">
        <v>34</v>
      </c>
      <c r="E122" s="16">
        <v>68</v>
      </c>
      <c r="F122" s="16">
        <v>54</v>
      </c>
      <c r="G122" s="16">
        <v>29</v>
      </c>
      <c r="H122" t="s">
        <v>63</v>
      </c>
      <c r="I122" t="s">
        <v>59</v>
      </c>
      <c r="J122" s="16">
        <v>3486</v>
      </c>
      <c r="K122" s="16">
        <v>266</v>
      </c>
      <c r="L122" s="16">
        <v>129</v>
      </c>
      <c r="M122" s="16">
        <v>56</v>
      </c>
      <c r="N122" s="40"/>
      <c r="O122" s="19"/>
      <c r="P122" s="19"/>
      <c r="Q122" s="19"/>
      <c r="R122" s="21"/>
      <c r="S122" s="21"/>
      <c r="T122" s="21"/>
      <c r="U122" s="21"/>
    </row>
    <row r="123" spans="1:21">
      <c r="A123" s="12">
        <v>40448</v>
      </c>
      <c r="B123" s="16">
        <v>41</v>
      </c>
      <c r="C123" s="16">
        <v>40</v>
      </c>
      <c r="D123" s="16">
        <v>52</v>
      </c>
      <c r="E123" s="16">
        <v>66</v>
      </c>
      <c r="F123" s="16">
        <v>88</v>
      </c>
      <c r="G123" s="16">
        <v>34</v>
      </c>
      <c r="H123" t="s">
        <v>63</v>
      </c>
      <c r="I123" t="s">
        <v>59</v>
      </c>
      <c r="J123" s="16">
        <v>3814</v>
      </c>
      <c r="K123" s="16">
        <v>341</v>
      </c>
      <c r="L123" s="16">
        <v>84</v>
      </c>
      <c r="M123" s="16">
        <v>90</v>
      </c>
      <c r="N123" s="40"/>
      <c r="O123" s="19"/>
      <c r="P123" s="19"/>
      <c r="Q123" s="19"/>
      <c r="R123" s="21"/>
      <c r="S123" s="21"/>
      <c r="T123" s="21"/>
      <c r="U123" s="21"/>
    </row>
    <row r="124" spans="1:21">
      <c r="A124" s="12">
        <v>40449</v>
      </c>
      <c r="B124" s="16">
        <v>67</v>
      </c>
      <c r="C124" s="16">
        <v>59</v>
      </c>
      <c r="D124" s="16">
        <v>47</v>
      </c>
      <c r="E124" s="16">
        <v>67</v>
      </c>
      <c r="F124" s="16">
        <v>64</v>
      </c>
      <c r="G124" s="16">
        <v>26</v>
      </c>
      <c r="H124" t="s">
        <v>63</v>
      </c>
      <c r="I124" t="s">
        <v>59</v>
      </c>
      <c r="J124" s="16">
        <v>3624</v>
      </c>
      <c r="K124" s="16">
        <v>278</v>
      </c>
      <c r="L124" s="16">
        <v>130</v>
      </c>
      <c r="M124" s="16">
        <v>67</v>
      </c>
      <c r="N124" s="40"/>
      <c r="O124" s="19"/>
      <c r="P124" s="19"/>
      <c r="Q124" s="19"/>
      <c r="R124" s="21"/>
      <c r="S124" s="21"/>
      <c r="T124" s="21"/>
      <c r="U124" s="21"/>
    </row>
    <row r="125" spans="1:21">
      <c r="A125" s="12">
        <v>40450</v>
      </c>
      <c r="B125" s="16">
        <v>56</v>
      </c>
      <c r="C125" s="16">
        <v>51</v>
      </c>
      <c r="D125" s="16">
        <v>66</v>
      </c>
      <c r="E125" s="16">
        <v>79</v>
      </c>
      <c r="F125" s="16">
        <v>88</v>
      </c>
      <c r="G125" s="16">
        <v>22</v>
      </c>
      <c r="H125" t="s">
        <v>63</v>
      </c>
      <c r="I125" t="s">
        <v>58</v>
      </c>
      <c r="J125" s="16">
        <v>3920</v>
      </c>
      <c r="K125" s="16">
        <v>312</v>
      </c>
      <c r="L125" s="16">
        <v>107</v>
      </c>
      <c r="M125" s="16">
        <v>89</v>
      </c>
      <c r="N125" s="40"/>
      <c r="O125" s="19"/>
      <c r="P125" s="19"/>
      <c r="Q125" s="19"/>
      <c r="R125" s="21"/>
      <c r="S125" s="21"/>
      <c r="T125" s="21"/>
      <c r="U125" s="21"/>
    </row>
    <row r="126" spans="1:21">
      <c r="A126" s="12">
        <v>40451</v>
      </c>
      <c r="B126" s="16">
        <v>52</v>
      </c>
      <c r="C126" s="16">
        <v>45</v>
      </c>
      <c r="D126" s="16">
        <v>66</v>
      </c>
      <c r="E126" s="16">
        <v>47</v>
      </c>
      <c r="F126" s="16">
        <v>54</v>
      </c>
      <c r="G126" s="16">
        <v>21</v>
      </c>
      <c r="H126" t="s">
        <v>61</v>
      </c>
      <c r="I126" t="s">
        <v>59</v>
      </c>
      <c r="J126" s="16">
        <v>2905</v>
      </c>
      <c r="K126" s="16">
        <v>225</v>
      </c>
      <c r="L126" s="16">
        <v>99</v>
      </c>
      <c r="M126" s="16">
        <v>55</v>
      </c>
      <c r="N126" s="40"/>
      <c r="O126" s="19"/>
      <c r="P126" s="19"/>
      <c r="Q126" s="19"/>
      <c r="R126" s="21"/>
      <c r="S126" s="21"/>
      <c r="T126" s="21"/>
      <c r="U126" s="21"/>
    </row>
  </sheetData>
  <sortState ref="A2:U123">
    <sortCondition ref="A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B2"/>
  <sheetViews>
    <sheetView workbookViewId="0">
      <selection activeCell="B2" sqref="B2"/>
    </sheetView>
  </sheetViews>
  <sheetFormatPr defaultColWidth="8.85546875" defaultRowHeight="15"/>
  <cols>
    <col min="1" max="1" width="21" style="3" customWidth="1"/>
    <col min="2" max="2" width="15.5703125" style="3" customWidth="1"/>
    <col min="3" max="6" width="12" style="3" customWidth="1"/>
    <col min="7" max="16384" width="8.85546875" style="3"/>
  </cols>
  <sheetData>
    <row r="1" spans="1:2">
      <c r="A1" s="13" t="s">
        <v>26</v>
      </c>
      <c r="B1" s="29" t="s">
        <v>23</v>
      </c>
    </row>
    <row r="2" spans="1:2">
      <c r="A2" s="14" t="s">
        <v>27</v>
      </c>
      <c r="B2" s="30" t="str">
        <f>Data!C2</f>
        <v>Kurtis Kluck</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Data</vt:lpstr>
      <vt:lpstr>PivotChart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Connie Forde</dc:creator>
  <cp:lastModifiedBy>staff</cp:lastModifiedBy>
  <cp:lastPrinted>2012-02-02T15:46:22Z</cp:lastPrinted>
  <dcterms:created xsi:type="dcterms:W3CDTF">2010-07-17T16:17:35Z</dcterms:created>
  <dcterms:modified xsi:type="dcterms:W3CDTF">2017-11-15T13:26:05Z</dcterms:modified>
</cp:coreProperties>
</file>